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Enqueteuitkomsten AdhHS" sheetId="1" r:id="rId1"/>
  </sheets>
  <definedNames>
    <definedName name="OLE_LINK5" localSheetId="0">'Enqueteuitkomsten AdhHS'!#REF!</definedName>
  </definedNames>
  <calcPr fullCalcOnLoad="1"/>
</workbook>
</file>

<file path=xl/sharedStrings.xml><?xml version="1.0" encoding="utf-8"?>
<sst xmlns="http://schemas.openxmlformats.org/spreadsheetml/2006/main" count="259" uniqueCount="239">
  <si>
    <t>1a</t>
  </si>
  <si>
    <t xml:space="preserve">Algemene gegevens omtrent persoon </t>
  </si>
  <si>
    <t>1b</t>
  </si>
  <si>
    <t>Heilssoldaat</t>
  </si>
  <si>
    <t>1c</t>
  </si>
  <si>
    <t xml:space="preserve">Lidmaatschapsvorm </t>
  </si>
  <si>
    <t>Adherent</t>
  </si>
  <si>
    <t xml:space="preserve">Kledingwinkel </t>
  </si>
  <si>
    <t>Raad- en Daadbalie</t>
  </si>
  <si>
    <t>Inloophuis/Open Huis</t>
  </si>
  <si>
    <t>Maaltijdproject</t>
  </si>
  <si>
    <t>Zingen met je Kind</t>
  </si>
  <si>
    <t>Kinderclub</t>
  </si>
  <si>
    <t>BVU</t>
  </si>
  <si>
    <t>Anders, …</t>
  </si>
  <si>
    <t xml:space="preserve">2a Heeft u binnen uw werkzaamheden binnen het Leger des Heils te maken met mensen met een islamitische achtergrond? </t>
  </si>
  <si>
    <t>Ja</t>
  </si>
  <si>
    <t xml:space="preserve">Nee </t>
  </si>
  <si>
    <t xml:space="preserve">Toelichting eventueel </t>
  </si>
  <si>
    <t xml:space="preserve">2b Betreft dit… (meerdere opties aankruisen indien van toepassing) </t>
  </si>
  <si>
    <t>Bezoekers</t>
  </si>
  <si>
    <t>Collega-vrijwilligers</t>
  </si>
  <si>
    <t xml:space="preserve">Anders, … </t>
  </si>
  <si>
    <t xml:space="preserve">2c Hoe vaak heeft u deze contacten? </t>
  </si>
  <si>
    <t>Eens per maand</t>
  </si>
  <si>
    <t xml:space="preserve">Eens per week </t>
  </si>
  <si>
    <t>Eens per dag</t>
  </si>
  <si>
    <t>Anders, nl…</t>
  </si>
  <si>
    <t xml:space="preserve">2d Wat is het onderwerp van gesprek tussen u en de mensen die u ontmoet? U mag meerdere opties aankruisen indien van toepassing. </t>
  </si>
  <si>
    <t>Functioneel contact</t>
  </si>
  <si>
    <t>Verkennend contact</t>
  </si>
  <si>
    <t>Verdiepend contact</t>
  </si>
  <si>
    <t>Vriendschappelijk contact</t>
  </si>
  <si>
    <t>2e Is tijdens deze ontmoetingen tot nu toe uitwisseling van geloofsbeleving een onderwerp van gesprek geweest?</t>
  </si>
  <si>
    <t xml:space="preserve">Vaak </t>
  </si>
  <si>
    <t>Zo nu en dan</t>
  </si>
  <si>
    <t xml:space="preserve">Zelden </t>
  </si>
  <si>
    <t xml:space="preserve">Nooit </t>
  </si>
  <si>
    <t xml:space="preserve">Een score van 1 geeft aan dat u dit heel lastig zou vinden, een score van 5 geeft aan dat u dit met groot gemak zou aangaan. </t>
  </si>
  <si>
    <t xml:space="preserve">2g. Kunt u uw score bij vraag f. toelichten? </t>
  </si>
  <si>
    <t xml:space="preserve">2i. Kunt u uw score bij vraag h. toelichten? </t>
  </si>
  <si>
    <t>Met name thema's gerelateerd aan het islamitische geloof, voorbeelden…</t>
  </si>
  <si>
    <t>Met name thema's gerelateerd aan het christelijk geloof, voorbeelden…</t>
  </si>
  <si>
    <t xml:space="preserve">Anders, nl., voorbeelden… </t>
  </si>
  <si>
    <t xml:space="preserve">Anders, nl. </t>
  </si>
  <si>
    <t>Minder dan 1 x per twee maanden</t>
  </si>
  <si>
    <t xml:space="preserve">Aantal geretourneerde enquetes </t>
  </si>
  <si>
    <t>Aantal</t>
  </si>
  <si>
    <t>Percentage</t>
  </si>
  <si>
    <t xml:space="preserve">Aantal verstrekte enquetes </t>
  </si>
  <si>
    <t xml:space="preserve">Geen antwoord </t>
  </si>
  <si>
    <t xml:space="preserve">Niet van toepassing </t>
  </si>
  <si>
    <t xml:space="preserve">1. ALGEMENE GEGEVENS </t>
  </si>
  <si>
    <t xml:space="preserve">2. AANWEZIGHEID EN INHOUD VAN DE CONTACTEN MET ISLAMITISCHE GELOVIGEN </t>
  </si>
  <si>
    <t xml:space="preserve">3a. Ziet u voornamelijk overeenkomsten of verschillen tussen de Islam en uw christelijke geloof? </t>
  </si>
  <si>
    <t>Voornamelijk overeenkomsten</t>
  </si>
  <si>
    <t>Voornamelijk verschillen</t>
  </si>
  <si>
    <t xml:space="preserve">Evenveel overeenkomsten als verschillen </t>
  </si>
  <si>
    <t xml:space="preserve">b. Welke overeenkomsten ziet u? (meerdere antwoorden mogelijk). </t>
  </si>
  <si>
    <t xml:space="preserve">c. Welke verschillen ziet u? (meerdere antwoorden mogelijk). </t>
  </si>
  <si>
    <t xml:space="preserve">d. Hoe ziet u uw eigen, christelijke geloof ten opzichte van de islamitische gelovige? </t>
  </si>
  <si>
    <t>Als een mede-gelovige die een aantal andere accenten heeft, maar gelooft in dezelfde God</t>
  </si>
  <si>
    <t>Als een andersgelovige wiens geloof echt anders is dan het christelijk geloof</t>
  </si>
  <si>
    <t>Geen specifieke mening over</t>
  </si>
  <si>
    <t>Anders, nl. …</t>
  </si>
  <si>
    <t xml:space="preserve">e. Wat vindt u - persoonlijk - dat het Leger des Heils ten opzichte van de islamitische gelovige zou moeten doen? (Slechts één keuze mogelijk).  </t>
  </si>
  <si>
    <t>Ik vind dat het Leger des Heils hem/haar voornamelijk praktisch kan dienen; het accent ligt met name op het lenigen van praktische noden</t>
  </si>
  <si>
    <t>Ik vind dat het Leger des Heils hem/haar bekend kan maken met Jezus Christus als Verlosser; het accent ligt met name op evangelisatie</t>
  </si>
  <si>
    <t xml:space="preserve">Ik vind dat het Leger des Heils iets anders mag doen, nl. ………………………………… </t>
  </si>
  <si>
    <t xml:space="preserve">a. Hebt u op dit moment behoefte aan uitbreiding van de kennis die u heeft van de Islam en de omgang met moslims? </t>
  </si>
  <si>
    <t xml:space="preserve">3. VISIE OP EIGEN, CHRISTELIJKE GELOOF TEN OPZICHTE VAN ISLAMITISCHE GELOOF </t>
  </si>
  <si>
    <t>4. BEHOEFTE AAN INFORMATIE MET BETREKKING TOT ISLAMITISCHE GELOOF EN ANDER GELOVEN</t>
  </si>
  <si>
    <t xml:space="preserve">b. Hebt u behoefte aan uitbreiding van de kennis die u heeft over andere geloven in het algemeen en de omgang met andersgelovigen? </t>
  </si>
  <si>
    <t>Ik vind dat het Leger des Heils hem/haar praktisch kan dienen en waar mogelijk bekend kan maken met Jezus Christus als Verlosser; …</t>
  </si>
  <si>
    <t>Ik vind dat het Leger des Heils hem/haar voornamelijk tegemoet kan treden met respect en zo zou kunnen meewerken</t>
  </si>
  <si>
    <t xml:space="preserve"> aan het bouwen van een bruggen tussen verschillende geloven als uiting van Gods liefde voor allen </t>
  </si>
  <si>
    <t xml:space="preserve">Ik vind dat het Leger des Heils een puur functionele taak heeft: vanuit die taak wordt er een dienst aangeboden </t>
  </si>
  <si>
    <t xml:space="preserve">(aanbieden koffie, aanbieden activiteit, dienstverlening binnen kledingwinkel, etc.) en deze taak moet zij zo goed mogelijk verrichten. </t>
  </si>
  <si>
    <t xml:space="preserve">Aantal juiste enquetes </t>
  </si>
  <si>
    <t xml:space="preserve">Taak(meerdere antwoorden mogelijk) </t>
  </si>
  <si>
    <t>SK-evangelisatiewerkzaamheden</t>
  </si>
  <si>
    <t xml:space="preserve">Creatieve Club </t>
  </si>
  <si>
    <t>in de Winkel wekelijks, in de BVU nooit en bij de SK zelden</t>
  </si>
  <si>
    <t>(dit betreft een) assistente</t>
  </si>
  <si>
    <t>Via Kledingwinkel</t>
  </si>
  <si>
    <t xml:space="preserve">Kledingbeurs heel veel, Zingen met je Kind minder </t>
  </si>
  <si>
    <t>Niet van toepassing, een maal genoemd</t>
  </si>
  <si>
    <t>Vrienden, een maal genoemd</t>
  </si>
  <si>
    <t>Contacten in de wijk, een maal genoemd</t>
  </si>
  <si>
    <t xml:space="preserve">Collega's in de (betaalde) werkkring, een maal genoemd </t>
  </si>
  <si>
    <t>In de eigen winkelstraat, een maal genoemd</t>
  </si>
  <si>
    <t xml:space="preserve">Kinderen en moeders bij kinderclub, een maal genoemd </t>
  </si>
  <si>
    <t>Geen antwoord</t>
  </si>
  <si>
    <t>Niet van toepassing</t>
  </si>
  <si>
    <t xml:space="preserve">Het is soms moeilijk omdat de moslim niet gemakkelijk met andersdenkende in gesprek gaat'. </t>
  </si>
  <si>
    <t xml:space="preserve">'Uitwisselen van verschillende feesten, islamitische en christelijke feesten', twee maal genoemd. </t>
  </si>
  <si>
    <t xml:space="preserve">'Ik praat niet graag over geloof, ik hou dat voor mezelf'. </t>
  </si>
  <si>
    <t xml:space="preserve">'Uitwisselen van de christelijk en islamitische feesten o.a. huwelijk en vastentijd'. </t>
  </si>
  <si>
    <t xml:space="preserve">'Ben al 35 jaar goed bevriend met een Marokkaanse familie. En dan praat je gemakkelijk met elkaar'. </t>
  </si>
  <si>
    <t xml:space="preserve">'Het praat soms 'als vanzelf''. </t>
  </si>
  <si>
    <t>'De wil is aanwezig. De mogelijkheid nauwelijks'.</t>
  </si>
  <si>
    <t>'Ik denk dat het makkelijker is om met een bezoekers te spreken dan met iemand op straat'</t>
  </si>
  <si>
    <t xml:space="preserve">'Spreekt geen Nederlands'. </t>
  </si>
  <si>
    <t xml:space="preserve">'Ik maak gemakkelijk contact met mensen en ik ga een 'lastig' gesprek niet gauw uit de weg'. </t>
  </si>
  <si>
    <t xml:space="preserve">'Mijn houding is vriendelijk'. </t>
  </si>
  <si>
    <t xml:space="preserve">'Ben niet zo vrij om mijn gedachten over te brengen, want wie zeg dat dat het juiste is'. </t>
  </si>
  <si>
    <t xml:space="preserve">Ik weet te weinig van de Islam en wanneer het gesprek lukt is dat toch vaak met de wat hoger opgeleiden, </t>
  </si>
  <si>
    <t>Het blijft makkelijk bij 'praktische' zaken. (bijvoorbeeld mag je wel wat snoepen (kind) tijdens Ramadan).</t>
  </si>
  <si>
    <t>'Omdat ze geen Nederlands spreekt'.</t>
  </si>
  <si>
    <t xml:space="preserve">'Ik spreek erover als men erover begint ga ik er op in, wat betreft geloofszaken'. </t>
  </si>
  <si>
    <t xml:space="preserve">'Ik ben beslist niet aan 'het evangeliseren''. </t>
  </si>
  <si>
    <t xml:space="preserve">'Soms praat je over geloof, maar niet altijd. Je praat over gezondheid, over geboorde, over de kinderen'. </t>
  </si>
  <si>
    <t xml:space="preserve">'Komt in de gesprekken steeds weer aan de orde'. </t>
  </si>
  <si>
    <t xml:space="preserve">'Je moet iemand in zijn waarde laten zoals hij of zij is'. </t>
  </si>
  <si>
    <t xml:space="preserve">'Komt soms spontaan aan de orde'. </t>
  </si>
  <si>
    <t xml:space="preserve">'Komt in de gesprekken vaak van toepassing'. </t>
  </si>
  <si>
    <t xml:space="preserve">'Ik ga graag in gesprek over religie omdat het jezelf verrijkt'. </t>
  </si>
  <si>
    <t xml:space="preserve">'Ik wil graag meer weten hoe zij haar geloof beleeft en kan iets van mijn geloof kwijt aan de ander'. </t>
  </si>
  <si>
    <t xml:space="preserve">'Ik ben iemand die graag geïnteresseerd is in andere geloven'. </t>
  </si>
  <si>
    <t xml:space="preserve">'Ik toon belangstelling voor hun gezin'. </t>
  </si>
  <si>
    <t xml:space="preserve">'Voel me daar niet zo vrij in, wil me niet opdringen'. </t>
  </si>
  <si>
    <t xml:space="preserve">Een gesprek aangaan over het geloof vind ik zeer delicaat als het om moslims gaat. </t>
  </si>
  <si>
    <t xml:space="preserve">Als het initiatief door hen genomen wordt praat ik met hen. Hierbij ga ik niet in op de verschillen, </t>
  </si>
  <si>
    <t xml:space="preserve">Een respondent verwijst terug naar het gegeven antwoord bij g. Dit betrof: 'Ik weet te weinig van de Islam en </t>
  </si>
  <si>
    <t xml:space="preserve">'Ramadan, dragen van kleding'. </t>
  </si>
  <si>
    <t>'De situatie van de vrouw in de Islam'</t>
  </si>
  <si>
    <t xml:space="preserve">'Feesten, rituelen, voedsel, vrijdaggebed, Mohammed'. </t>
  </si>
  <si>
    <t xml:space="preserve">'Zij zeggen dat Jezus een profeet is'. </t>
  </si>
  <si>
    <t xml:space="preserve">'Plaats moskeebezoek - omschrijving God - Allah - Koran - Bijbel'. </t>
  </si>
  <si>
    <t>'Met Jezus als Profeet etc…'</t>
  </si>
  <si>
    <t xml:space="preserve">'Ik informeer naar hun feestdagen'. </t>
  </si>
  <si>
    <t xml:space="preserve">'Feestdagen'. </t>
  </si>
  <si>
    <t xml:space="preserve">'Feestdagen zoals Kerst'. </t>
  </si>
  <si>
    <t xml:space="preserve">'Aftasten hoe haar interesse is'. </t>
  </si>
  <si>
    <t xml:space="preserve">'Drie-eenheid'. </t>
  </si>
  <si>
    <t xml:space="preserve">'En dat is moeilijk uit te leggen dat Jezus God is'. </t>
  </si>
  <si>
    <t>'Jezus als Zoon van God etc…'</t>
  </si>
  <si>
    <t xml:space="preserve">'Door de Strijdkreet'. </t>
  </si>
  <si>
    <t xml:space="preserve">'… maar nauwelijks'. </t>
  </si>
  <si>
    <t xml:space="preserve">'Ik vertel over onze feestdagen'. </t>
  </si>
  <si>
    <t xml:space="preserve">'Feestdagen, voor de kinderen: bijbelverhalen'. </t>
  </si>
  <si>
    <t xml:space="preserve">'Uitwisseling/specifiek Islam + Nederlandse maaltijden'. </t>
  </si>
  <si>
    <t xml:space="preserve">'Zij geloven ook in God en de profeet Mohammed'. </t>
  </si>
  <si>
    <t xml:space="preserve">'Dat veel van het Islamitisch geloof overeenkomt met het christelijk geloof'. </t>
  </si>
  <si>
    <t xml:space="preserve">'Door bepaalde opmerkingen'. </t>
  </si>
  <si>
    <t xml:space="preserve">'Het werk in de winkel'. </t>
  </si>
  <si>
    <t xml:space="preserve">'Zowel christelijk als islamitisch'. </t>
  </si>
  <si>
    <t>'Vergelijken van de oorsprong van de christelijke en islamitische feestdagen'.</t>
  </si>
  <si>
    <t xml:space="preserve">'Kleding, omgang met elkaar, overeenkomsten of tegenstellingen'.  </t>
  </si>
  <si>
    <t>geloofszaken (islam) te praten, maar sta er wel voor open'</t>
  </si>
  <si>
    <t>Twee maal wordt genoemd 'twee maal per week'</t>
  </si>
  <si>
    <t>Een maal wordt genoemd 'drie maal per week'</t>
  </si>
  <si>
    <t>Een maal wordt genoemd 'vijf maal per maand'</t>
  </si>
  <si>
    <t xml:space="preserve">'Sommige oudtestamentische verhalen komen overeen'. </t>
  </si>
  <si>
    <t xml:space="preserve">'Verhalen uit de Bijbel en Koran'. </t>
  </si>
  <si>
    <t xml:space="preserve">'Ik weet er te weinig van af om er een antwoord op te kunnen geven'. </t>
  </si>
  <si>
    <t xml:space="preserve">'Eén God. De Schepper en bestuurder van de wereld'. </t>
  </si>
  <si>
    <t xml:space="preserve">'De manier van leven - verantwoordelijk gedrag'. </t>
  </si>
  <si>
    <t xml:space="preserve">'Het geloven in het Oude Testament'. </t>
  </si>
  <si>
    <t>'Bepaalde bijbelpersonen in Koran en Bijbel zijn eender'.</t>
  </si>
  <si>
    <t xml:space="preserve">'Dat als we over God praten op een fijne manier tot elkaar komen'. </t>
  </si>
  <si>
    <t xml:space="preserve">'Bidden, samen komen voor gebed'. </t>
  </si>
  <si>
    <t xml:space="preserve">'Dat ze houvast hebben in hun geloof'. </t>
  </si>
  <si>
    <t xml:space="preserve">'Leven naar overtuiging/rituelen/oud-testamentische verhalen'. </t>
  </si>
  <si>
    <t xml:space="preserve">'Naastenliefde, geloof in hogere macht'. </t>
  </si>
  <si>
    <t xml:space="preserve">'Een heel sterk eigen, opgelegde mening'. </t>
  </si>
  <si>
    <t xml:space="preserve">'Het is erg formalistisch. Ik kom weinig persoonlijke interesse tegen'. </t>
  </si>
  <si>
    <t xml:space="preserve">'Het verzoenend sterven van Jezus en zijn opstanding'. </t>
  </si>
  <si>
    <t xml:space="preserve">'Reïncarnatie - Mohammed profeet - Boeddha - Koran/Bijbel'. </t>
  </si>
  <si>
    <t xml:space="preserve"> 'De interpretatie van de 'openbaring' is anders, wordt vooral beïnvloed door milieu en land van geboorte'. </t>
  </si>
  <si>
    <t xml:space="preserve">'Rol Mohammed, ondergeschiktheid van de vrouw, overheersende rol van de man in zeer brede zin'. </t>
  </si>
  <si>
    <t xml:space="preserve">'Erkennen Jezus Christus niet als Verlosser en Zoon van God'. </t>
  </si>
  <si>
    <t>'Bijbel/Koran - God/Allah - Kerk/moskee'</t>
  </si>
  <si>
    <t xml:space="preserve">'Dat ze Jezus zien als profeet'. </t>
  </si>
  <si>
    <t xml:space="preserve">'Toenadering man/vrouw, acceptatie van ander geloof'. </t>
  </si>
  <si>
    <t xml:space="preserve">2f Zou u op een schaal van 1 - 5 kunnen aangeven hoe lastig of hoe gemakkelijk u het vindt om een gesprek rond geloofsthema's </t>
  </si>
  <si>
    <t>aan te gaan met iemand van islamtische achtergrond?</t>
  </si>
  <si>
    <t xml:space="preserve">De mensen vragen hoe ik bij het Leger des Heils ben gekomen en dan vertel ik over mijn geloof </t>
  </si>
  <si>
    <t xml:space="preserve">en vertrouwen in Jezus Christus'. </t>
  </si>
  <si>
    <t xml:space="preserve"> We vertellen wel verhalen over 'ons' (christelijk) geloof, maar vragen eigenlijk niet snel </t>
  </si>
  <si>
    <t xml:space="preserve">over islamitisch geloof'. </t>
  </si>
  <si>
    <t>maar probeer te luisteren en laat het niet op een 'welles/nietes' uitkomen. (</t>
  </si>
  <si>
    <t xml:space="preserve">Geldt trouwens ook voor christenen die een andere mening hebben). </t>
  </si>
  <si>
    <t xml:space="preserve">Door overvloedig aardig te zijn en een brede glimlach word ik door velen vriend genoemd en  </t>
  </si>
  <si>
    <t xml:space="preserve">daarna ontstaan vele fijne gesprekken'. </t>
  </si>
  <si>
    <t xml:space="preserve">Een respondent verwijst terug naar het gegeven antwoord bij g. Dit betrof: 'De wil is aanwezig. </t>
  </si>
  <si>
    <t>De mogelijkheid nauwelijks'.</t>
  </si>
  <si>
    <t xml:space="preserve">de Zoon van God (Allah) is en dus meer dan een profeet'. </t>
  </si>
  <si>
    <t xml:space="preserve">Ze beginnen zelf zelden over geloofszaken. Doen ze dat wel, dan laat ik duidelijk merken dat Jezus </t>
  </si>
  <si>
    <t xml:space="preserve">opstanding verlossing mogelijk is'. </t>
  </si>
  <si>
    <t xml:space="preserve">Probeer de dialoog te houden, respect te tonen, maar wel vertellen dat door Jezus' lijden en sterven en </t>
  </si>
  <si>
    <t xml:space="preserve">waarvan 1 maal deze keuze werd toegelicht: verwijzing naar antwoord bij 2i:  </t>
  </si>
  <si>
    <t>'Ik denk dat ik te weinig kennis heb om zomaar over</t>
  </si>
  <si>
    <t xml:space="preserve">Een respondent verwijst naar het antwoord gegeven bij 2i, dit was:  'Ik denk dat ik te weinig kennis heb </t>
  </si>
  <si>
    <t>om zomaar over geloofszaken (islam) te praten, maar sta er wel voor open'</t>
  </si>
  <si>
    <t xml:space="preserve">Geloven allemaal in God. Allah is de enige God, buiten Hem zijn er geen goden en de Islamiet </t>
  </si>
  <si>
    <t>erkent ook niet de christelijke opvattingen over de Drie-eenheid. Recht en gerechtigheid.'</t>
  </si>
  <si>
    <t xml:space="preserve">Ik zie mensen die in vrede en met respect voor elkaar in deze wereld staan. Die een dialoog aan durven </t>
  </si>
  <si>
    <t xml:space="preserve">gaan en kunnen relativeren. Die niet bij voorbaat al van een slachtoffer-rol uitgaan,  </t>
  </si>
  <si>
    <t xml:space="preserve">maar ook kritisch naar zichzelf durven kijken'. </t>
  </si>
  <si>
    <t>om zomaar over geloofszaken (islam) te praten, maar sta er wel voor open'.</t>
  </si>
  <si>
    <t xml:space="preserve">Zij erkennen Jezus niet als zoon van God. Vrouw wordt achtergesteld bij de man, gezin en familie </t>
  </si>
  <si>
    <t xml:space="preserve">vervullen een dominante rol. God komt nergens voor als God de Vader. Nergens wordt  </t>
  </si>
  <si>
    <t xml:space="preserve">verder in de Koran opgeroepen om Allah lief te hebben en te leren kennen als een persoonlijke </t>
  </si>
  <si>
    <t xml:space="preserve">Mohammed is dé profeet. De Koran en Islam zijn meer wettisch en gericht op het volgen </t>
  </si>
  <si>
    <t>van regels, voorschriften, tradities'.</t>
  </si>
  <si>
    <t xml:space="preserve">God. Men ontkent dat Jezus de Zoon van God is en dat Jezus voor onze zonden is gestorven. </t>
  </si>
  <si>
    <t xml:space="preserve">Mohammed en zijn familie. De oudste zoon van Abraham, bij ons Izaäk, bij hun Ismael. Ismael is </t>
  </si>
  <si>
    <t xml:space="preserve">natuurlijk ouder dan Izaäk, maar een bastaard'. </t>
  </si>
  <si>
    <t xml:space="preserve">O.a. verplicht 5x per dag bidden en verplicht Moskee bezoeken. Zij moeten goed doen om iets te </t>
  </si>
  <si>
    <t xml:space="preserve">verdienen bij ons is het alleen Gods Genade'. </t>
  </si>
  <si>
    <t xml:space="preserve">Precies het tegenovergestelde (als geantwoord bij b., zijnde het twee na laatste antwoord in de </t>
  </si>
  <si>
    <t xml:space="preserve">opsomming bij b.) : fanatisme/altijd gelijk willen hebben/niet openstaan voor de mening </t>
  </si>
  <si>
    <t xml:space="preserve">van anderen/geen respect voor de ander hebben'. </t>
  </si>
  <si>
    <t xml:space="preserve">Jezus als Zoon van God, redding/bevrijding. Soms heb ik het idee, dat islamitische gelovigen niet altijd </t>
  </si>
  <si>
    <t xml:space="preserve">bewust voor 'eigen' geloof hebben gekozen, maar dat het cultuurgebonden is. Voor veel </t>
  </si>
  <si>
    <t xml:space="preserve">christenen zal dit misschien ook gelden, maar geloof is dan ook meer op basis van  </t>
  </si>
  <si>
    <t>individuele relatie met Jezus/God/Heilige Geest'.</t>
  </si>
  <si>
    <t xml:space="preserve">2j. Als u bij vraag 2E heeft aangegeven deze gesprekken over geloofszaken wel eens (of ook vaker) te voren, kunt u dan aangeven </t>
  </si>
  <si>
    <t xml:space="preserve">wat de thema's van uw gesprekken zijn? </t>
  </si>
  <si>
    <t xml:space="preserve">2h. Zoekt u de mogelijkheden om over geloofsthema's in gesprek te gaan met iemand van islamitische achtergrond op, of laat u dit </t>
  </si>
  <si>
    <t>onderwerp bij voorkeur rusten?</t>
  </si>
  <si>
    <t xml:space="preserve">score van 5 geeft aan dat u het onderwerp bij voorkeur zoekt. </t>
  </si>
  <si>
    <t xml:space="preserve">Wederom op een schaal van 1 - 5. In dit geval geeft 1 aan dat u het onderwerp bij voorkeur laat rusten en een </t>
  </si>
  <si>
    <t xml:space="preserve"> 'Als het mogelijk is begin ik een gesprek, maar dat hangt echt af van de situatie van het moment van </t>
  </si>
  <si>
    <t xml:space="preserve">ontmoeten. Soms komt de vrijwilligster naar de Kledingwinkel als ze in de Moskee is wezen </t>
  </si>
  <si>
    <t xml:space="preserve">bidden en dan komt er een gesprekje op gang'. </t>
  </si>
  <si>
    <t xml:space="preserve">Ik begin, ook bij Nederlanders, nooit zelf een gesprek. Begint de klant een gesprek, dan ga ik daar </t>
  </si>
  <si>
    <t xml:space="preserve">altijd op in'. </t>
  </si>
  <si>
    <t xml:space="preserve">omdat die zich ook open stelt. De anderen -'lieverdjes', hoor- wijzen dit contact toch meestal af'. </t>
  </si>
  <si>
    <t xml:space="preserve">wanneer het gesprek lukt is dat toch vaak met de wat hoger opgeleiden, omdat die zich ook </t>
  </si>
  <si>
    <t xml:space="preserve">open stelt. De anderen - 'lieverdjes', hoor - wijzen dit contact toch meestal af'. </t>
  </si>
  <si>
    <t xml:space="preserve">Ik denk dat ik te weinig kennis heb om zomaar over geloofszaken (islam) te praten, maar sta er wel </t>
  </si>
  <si>
    <t xml:space="preserve">voor open'. </t>
  </si>
  <si>
    <t>Een respondent verwijst terug naar het gegeven antwoord bij g. Dit betrof: Het blijft makkelijk bij '</t>
  </si>
  <si>
    <t xml:space="preserve">praktische' zaken. (bijvoorbeeld mag je wel wat snoepen (kind) tijdens Ramadan). </t>
  </si>
  <si>
    <t xml:space="preserve">We vertellen wel verhalen over 'ons' (christelijk) geloof, maar vragen eigenlijk niet snel over </t>
  </si>
  <si>
    <t>islamitisch geloof'.</t>
  </si>
  <si>
    <t>Onderzoekresultaten belijdende leden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</si>
</sst>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%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</numFmts>
  <fonts count="25">
    <font>
      <sz val="10"/>
      <name val="Arial"/>
      <family val="0"/>
    </font>
    <font>
      <sz val="10"/>
      <name val="Trebuchet MS"/>
      <family val="2"/>
    </font>
    <font>
      <b/>
      <i/>
      <sz val="10"/>
      <name val="Trebuchet MS"/>
      <family val="2"/>
    </font>
    <font>
      <b/>
      <sz val="14"/>
      <name val="Trebuchet MS"/>
      <family val="2"/>
    </font>
    <font>
      <b/>
      <i/>
      <u val="single"/>
      <sz val="10"/>
      <name val="Trebuchet MS"/>
      <family val="2"/>
    </font>
    <font>
      <i/>
      <sz val="10"/>
      <color indexed="10"/>
      <name val="Trebuchet MS"/>
      <family val="2"/>
    </font>
    <font>
      <b/>
      <i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  <font>
      <i/>
      <sz val="1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5" width="9.140625" style="1" customWidth="1"/>
    <col min="6" max="6" width="9.140625" style="12" customWidth="1"/>
    <col min="7" max="16" width="9.140625" style="1" customWidth="1"/>
  </cols>
  <sheetData>
    <row r="1" spans="1:7" ht="18.75">
      <c r="A1" s="3" t="s">
        <v>238</v>
      </c>
      <c r="E1" s="5"/>
      <c r="F1" s="5"/>
      <c r="G1" s="5"/>
    </row>
    <row r="2" spans="1:7" ht="18.75">
      <c r="A2" s="3"/>
      <c r="E2" s="2" t="s">
        <v>47</v>
      </c>
      <c r="F2" s="5"/>
      <c r="G2" s="2" t="s">
        <v>48</v>
      </c>
    </row>
    <row r="3" spans="1:7" ht="18.75">
      <c r="A3" s="3"/>
      <c r="B3" s="2" t="s">
        <v>49</v>
      </c>
      <c r="E3" s="5">
        <v>50</v>
      </c>
      <c r="F3" s="5"/>
      <c r="G3" s="8">
        <f>(E3/E3)</f>
        <v>1</v>
      </c>
    </row>
    <row r="4" spans="1:7" ht="18.75">
      <c r="A4" s="3"/>
      <c r="B4" s="2" t="s">
        <v>46</v>
      </c>
      <c r="E4" s="5">
        <v>25</v>
      </c>
      <c r="F4" s="5"/>
      <c r="G4" s="8">
        <f>(E4/E3)</f>
        <v>0.5</v>
      </c>
    </row>
    <row r="5" spans="1:7" ht="18.75">
      <c r="A5" s="3"/>
      <c r="B5" s="2" t="s">
        <v>78</v>
      </c>
      <c r="E5" s="5">
        <v>23</v>
      </c>
      <c r="F5" s="5"/>
      <c r="G5" s="8">
        <f>(E5/E3)</f>
        <v>0.46</v>
      </c>
    </row>
    <row r="6" spans="1:7" ht="18.75">
      <c r="A6" s="3"/>
      <c r="B6" s="2"/>
      <c r="E6" s="5"/>
      <c r="F6" s="5"/>
      <c r="G6" s="8"/>
    </row>
    <row r="7" spans="1:7" ht="15">
      <c r="A7" s="4" t="s">
        <v>52</v>
      </c>
      <c r="E7" s="5"/>
      <c r="F7" s="5"/>
      <c r="G7" s="5"/>
    </row>
    <row r="8" spans="1:13" ht="15">
      <c r="A8" s="2" t="s">
        <v>0</v>
      </c>
      <c r="B8" s="2" t="s">
        <v>1</v>
      </c>
      <c r="C8" s="2"/>
      <c r="D8" s="2"/>
      <c r="E8" s="2"/>
      <c r="F8" s="6"/>
      <c r="G8" s="6"/>
      <c r="H8" s="2"/>
      <c r="I8" s="2"/>
      <c r="J8" s="2"/>
      <c r="K8" s="2"/>
      <c r="L8" s="2"/>
      <c r="M8" s="2"/>
    </row>
    <row r="9" spans="5:7" ht="15">
      <c r="E9" s="5" t="s">
        <v>51</v>
      </c>
      <c r="F9" s="5"/>
      <c r="G9" s="5"/>
    </row>
    <row r="10" spans="1:13" ht="15">
      <c r="A10" s="2" t="s">
        <v>2</v>
      </c>
      <c r="B10" s="2" t="s">
        <v>5</v>
      </c>
      <c r="C10" s="2"/>
      <c r="D10" s="2"/>
      <c r="E10" s="6"/>
      <c r="F10" s="6"/>
      <c r="G10" s="6"/>
      <c r="H10" s="2"/>
      <c r="I10" s="2"/>
      <c r="J10" s="2"/>
      <c r="K10" s="2"/>
      <c r="L10" s="2"/>
      <c r="M10" s="2"/>
    </row>
    <row r="11" spans="2:7" ht="15">
      <c r="B11" s="1" t="s">
        <v>3</v>
      </c>
      <c r="E11" s="5">
        <v>19</v>
      </c>
      <c r="F11" s="5"/>
      <c r="G11" s="8">
        <f>(E11/23)</f>
        <v>0.8260869565217391</v>
      </c>
    </row>
    <row r="12" spans="2:7" ht="15">
      <c r="B12" s="1" t="s">
        <v>6</v>
      </c>
      <c r="E12" s="5">
        <v>4</v>
      </c>
      <c r="F12" s="5"/>
      <c r="G12" s="8">
        <f>(E12/23)</f>
        <v>0.17391304347826086</v>
      </c>
    </row>
    <row r="13" spans="2:7" ht="15">
      <c r="B13" s="1" t="s">
        <v>44</v>
      </c>
      <c r="E13" s="5">
        <v>0</v>
      </c>
      <c r="F13" s="5"/>
      <c r="G13" s="8">
        <f>(E13/23)</f>
        <v>0</v>
      </c>
    </row>
    <row r="14" spans="5:7" ht="15">
      <c r="E14" s="5"/>
      <c r="F14" s="5"/>
      <c r="G14" s="5"/>
    </row>
    <row r="15" spans="1:13" ht="15">
      <c r="A15" s="2" t="s">
        <v>4</v>
      </c>
      <c r="B15" s="2" t="s">
        <v>79</v>
      </c>
      <c r="C15" s="2"/>
      <c r="D15" s="2"/>
      <c r="E15" s="6"/>
      <c r="F15" s="6"/>
      <c r="G15" s="6"/>
      <c r="H15" s="2"/>
      <c r="I15" s="2"/>
      <c r="J15" s="2"/>
      <c r="K15" s="2"/>
      <c r="L15" s="2"/>
      <c r="M15" s="2"/>
    </row>
    <row r="16" spans="2:6" ht="15">
      <c r="B16" s="1" t="s">
        <v>7</v>
      </c>
      <c r="E16" s="5">
        <v>15</v>
      </c>
      <c r="F16" s="5"/>
    </row>
    <row r="17" spans="2:6" ht="15">
      <c r="B17" s="1" t="s">
        <v>8</v>
      </c>
      <c r="E17" s="5">
        <v>5</v>
      </c>
      <c r="F17" s="5"/>
    </row>
    <row r="18" spans="2:6" ht="15">
      <c r="B18" s="1" t="s">
        <v>9</v>
      </c>
      <c r="E18" s="5">
        <v>6</v>
      </c>
      <c r="F18" s="5"/>
    </row>
    <row r="19" spans="2:6" ht="15">
      <c r="B19" s="1" t="s">
        <v>10</v>
      </c>
      <c r="E19" s="5">
        <v>4</v>
      </c>
      <c r="F19" s="5"/>
    </row>
    <row r="20" spans="2:6" ht="15">
      <c r="B20" s="1" t="s">
        <v>11</v>
      </c>
      <c r="E20" s="5">
        <v>4</v>
      </c>
      <c r="F20" s="5"/>
    </row>
    <row r="21" spans="2:6" ht="15">
      <c r="B21" s="1" t="s">
        <v>12</v>
      </c>
      <c r="E21" s="5">
        <v>2</v>
      </c>
      <c r="F21" s="5"/>
    </row>
    <row r="22" spans="2:6" ht="15">
      <c r="B22" s="1" t="s">
        <v>13</v>
      </c>
      <c r="E22" s="5">
        <v>6</v>
      </c>
      <c r="F22" s="5"/>
    </row>
    <row r="23" spans="2:6" ht="15">
      <c r="B23" s="1" t="s">
        <v>14</v>
      </c>
      <c r="E23" s="5" t="s">
        <v>80</v>
      </c>
      <c r="F23" s="5"/>
    </row>
    <row r="24" spans="5:6" ht="15">
      <c r="E24" s="5" t="s">
        <v>81</v>
      </c>
      <c r="F24" s="5"/>
    </row>
    <row r="25" spans="5:7" ht="15">
      <c r="E25" s="5"/>
      <c r="F25" s="5"/>
      <c r="G25" s="5"/>
    </row>
    <row r="26" spans="1:7" ht="15">
      <c r="A26" s="4" t="s">
        <v>53</v>
      </c>
      <c r="E26" s="5"/>
      <c r="F26" s="5"/>
      <c r="G26" s="5"/>
    </row>
    <row r="27" spans="1:7" ht="15">
      <c r="A27" s="2" t="s">
        <v>15</v>
      </c>
      <c r="E27" s="5"/>
      <c r="F27" s="5"/>
      <c r="G27" s="5"/>
    </row>
    <row r="28" spans="5:7" ht="15">
      <c r="E28" s="5"/>
      <c r="F28" s="5"/>
      <c r="G28" s="5"/>
    </row>
    <row r="29" spans="2:7" ht="15">
      <c r="B29" s="1" t="s">
        <v>16</v>
      </c>
      <c r="E29" s="5">
        <v>21</v>
      </c>
      <c r="F29" s="5"/>
      <c r="G29" s="8">
        <f>(E29/23)</f>
        <v>0.9130434782608695</v>
      </c>
    </row>
    <row r="30" spans="2:7" ht="15">
      <c r="B30" s="1" t="s">
        <v>17</v>
      </c>
      <c r="E30" s="5">
        <v>2</v>
      </c>
      <c r="F30" s="5"/>
      <c r="G30" s="8">
        <f>(E30/E5)</f>
        <v>0.08695652173913043</v>
      </c>
    </row>
    <row r="31" spans="5:7" ht="15">
      <c r="E31" s="5"/>
      <c r="F31" s="5"/>
      <c r="G31" s="5"/>
    </row>
    <row r="32" spans="1:7" ht="15">
      <c r="A32" s="2" t="s">
        <v>18</v>
      </c>
      <c r="E32" s="5"/>
      <c r="F32" s="5"/>
      <c r="G32" s="5"/>
    </row>
    <row r="33" spans="1:7" ht="15">
      <c r="A33" s="2"/>
      <c r="E33" s="5" t="s">
        <v>82</v>
      </c>
      <c r="F33" s="5"/>
      <c r="G33" s="5"/>
    </row>
    <row r="34" spans="1:7" ht="15">
      <c r="A34" s="2"/>
      <c r="E34" s="5" t="s">
        <v>83</v>
      </c>
      <c r="F34" s="5"/>
      <c r="G34" s="5"/>
    </row>
    <row r="35" spans="5:7" ht="15">
      <c r="E35" s="5" t="s">
        <v>84</v>
      </c>
      <c r="F35" s="5"/>
      <c r="G35" s="5"/>
    </row>
    <row r="36" spans="5:7" ht="15">
      <c r="E36" s="5" t="s">
        <v>85</v>
      </c>
      <c r="F36" s="5"/>
      <c r="G36" s="5"/>
    </row>
    <row r="37" spans="5:7" ht="15">
      <c r="E37" s="5"/>
      <c r="F37" s="5"/>
      <c r="G37" s="5"/>
    </row>
    <row r="38" spans="1:13" ht="15">
      <c r="A38" s="2" t="s">
        <v>19</v>
      </c>
      <c r="B38" s="2"/>
      <c r="C38" s="2"/>
      <c r="D38" s="2"/>
      <c r="E38" s="6"/>
      <c r="F38" s="6"/>
      <c r="G38" s="6"/>
      <c r="H38" s="2"/>
      <c r="I38" s="2"/>
      <c r="J38" s="2"/>
      <c r="K38" s="2"/>
      <c r="L38" s="2"/>
      <c r="M38" s="2"/>
    </row>
    <row r="39" spans="5:7" ht="15">
      <c r="E39" s="5"/>
      <c r="F39" s="5"/>
      <c r="G39" s="5"/>
    </row>
    <row r="40" spans="2:7" ht="15">
      <c r="B40" s="1" t="s">
        <v>20</v>
      </c>
      <c r="E40" s="5">
        <v>18</v>
      </c>
      <c r="F40" s="5"/>
      <c r="G40" s="8"/>
    </row>
    <row r="41" spans="2:7" ht="15">
      <c r="B41" s="1" t="s">
        <v>21</v>
      </c>
      <c r="E41" s="5">
        <v>8</v>
      </c>
      <c r="F41" s="5"/>
      <c r="G41" s="5"/>
    </row>
    <row r="42" spans="2:7" ht="15">
      <c r="B42" s="1" t="s">
        <v>22</v>
      </c>
      <c r="E42" s="5" t="s">
        <v>86</v>
      </c>
      <c r="G42" s="5"/>
    </row>
    <row r="43" spans="5:7" ht="15">
      <c r="E43" s="5"/>
      <c r="G43" s="5"/>
    </row>
    <row r="44" spans="5:7" ht="15">
      <c r="E44" s="5" t="s">
        <v>87</v>
      </c>
      <c r="G44" s="5"/>
    </row>
    <row r="45" spans="5:7" ht="15">
      <c r="E45" s="5"/>
      <c r="G45" s="5"/>
    </row>
    <row r="46" spans="5:7" ht="15">
      <c r="E46" s="5" t="s">
        <v>88</v>
      </c>
      <c r="G46" s="5"/>
    </row>
    <row r="47" spans="5:7" ht="15">
      <c r="E47" s="5"/>
      <c r="G47" s="5"/>
    </row>
    <row r="48" spans="5:7" ht="15">
      <c r="E48" s="5" t="s">
        <v>89</v>
      </c>
      <c r="G48" s="5"/>
    </row>
    <row r="49" spans="5:7" ht="15">
      <c r="E49" s="5"/>
      <c r="G49" s="5"/>
    </row>
    <row r="50" spans="5:7" ht="15">
      <c r="E50" s="5" t="s">
        <v>90</v>
      </c>
      <c r="G50" s="5"/>
    </row>
    <row r="51" spans="5:7" ht="15">
      <c r="E51" s="5"/>
      <c r="G51" s="5"/>
    </row>
    <row r="52" spans="5:7" ht="15">
      <c r="E52" s="5" t="s">
        <v>91</v>
      </c>
      <c r="G52" s="5"/>
    </row>
    <row r="53" spans="5:7" ht="15">
      <c r="E53" s="5"/>
      <c r="F53" s="5"/>
      <c r="G53" s="5"/>
    </row>
    <row r="54" spans="1:13" ht="15">
      <c r="A54" s="2" t="s">
        <v>23</v>
      </c>
      <c r="B54" s="2"/>
      <c r="C54" s="2"/>
      <c r="D54" s="2"/>
      <c r="E54" s="6"/>
      <c r="F54" s="6"/>
      <c r="G54" s="6"/>
      <c r="H54" s="2"/>
      <c r="I54" s="2"/>
      <c r="J54" s="2"/>
      <c r="K54" s="2"/>
      <c r="L54" s="2"/>
      <c r="M54" s="2"/>
    </row>
    <row r="55" spans="1:13" ht="15">
      <c r="A55" s="2"/>
      <c r="B55" s="1" t="s">
        <v>92</v>
      </c>
      <c r="C55" s="2"/>
      <c r="D55" s="2"/>
      <c r="E55" s="5">
        <v>0</v>
      </c>
      <c r="F55" s="6"/>
      <c r="G55" s="8">
        <f>(E55/23)</f>
        <v>0</v>
      </c>
      <c r="H55" s="2"/>
      <c r="I55" s="2"/>
      <c r="J55" s="2"/>
      <c r="K55" s="2"/>
      <c r="L55" s="2"/>
      <c r="M55" s="2"/>
    </row>
    <row r="56" spans="1:13" ht="15">
      <c r="A56" s="2"/>
      <c r="B56" s="1" t="s">
        <v>93</v>
      </c>
      <c r="C56" s="2"/>
      <c r="D56" s="2"/>
      <c r="E56" s="5">
        <v>1</v>
      </c>
      <c r="F56" s="6"/>
      <c r="G56" s="8">
        <f>(E56/23)</f>
        <v>0.043478260869565216</v>
      </c>
      <c r="H56" s="2"/>
      <c r="I56" s="2"/>
      <c r="J56" s="2"/>
      <c r="K56" s="2"/>
      <c r="L56" s="2"/>
      <c r="M56" s="2"/>
    </row>
    <row r="57" spans="5:7" ht="15">
      <c r="E57" s="5"/>
      <c r="F57" s="5"/>
      <c r="G57" s="5"/>
    </row>
    <row r="58" spans="2:7" ht="15">
      <c r="B58" s="1" t="s">
        <v>45</v>
      </c>
      <c r="E58" s="5">
        <v>1</v>
      </c>
      <c r="F58" s="5"/>
      <c r="G58" s="8">
        <f>(E58/23)</f>
        <v>0.043478260869565216</v>
      </c>
    </row>
    <row r="59" spans="2:7" ht="15">
      <c r="B59" s="1" t="s">
        <v>24</v>
      </c>
      <c r="E59" s="5">
        <v>4</v>
      </c>
      <c r="F59" s="5"/>
      <c r="G59" s="8">
        <f>(E59/23)</f>
        <v>0.17391304347826086</v>
      </c>
    </row>
    <row r="60" spans="2:7" ht="15">
      <c r="B60" s="1" t="s">
        <v>25</v>
      </c>
      <c r="E60" s="5">
        <v>13</v>
      </c>
      <c r="F60" s="5"/>
      <c r="G60" s="8">
        <f>(E60/23)</f>
        <v>0.5652173913043478</v>
      </c>
    </row>
    <row r="61" spans="2:7" ht="15">
      <c r="B61" s="1" t="s">
        <v>26</v>
      </c>
      <c r="E61" s="5"/>
      <c r="F61" s="5"/>
      <c r="G61" s="8">
        <f>(E61/23)</f>
        <v>0</v>
      </c>
    </row>
    <row r="62" spans="2:7" ht="15">
      <c r="B62" s="1" t="s">
        <v>27</v>
      </c>
      <c r="E62" s="5"/>
      <c r="F62" s="5"/>
      <c r="G62" s="5" t="s">
        <v>150</v>
      </c>
    </row>
    <row r="63" spans="5:7" ht="15">
      <c r="E63" s="5"/>
      <c r="F63" s="5"/>
      <c r="G63" s="5" t="s">
        <v>151</v>
      </c>
    </row>
    <row r="64" spans="5:7" ht="15">
      <c r="E64" s="5"/>
      <c r="F64" s="5"/>
      <c r="G64" s="5" t="s">
        <v>152</v>
      </c>
    </row>
    <row r="65" spans="5:7" ht="15">
      <c r="E65" s="5"/>
      <c r="F65" s="5"/>
      <c r="G65" s="5"/>
    </row>
    <row r="66" spans="1:13" ht="15">
      <c r="A66" s="2" t="s">
        <v>28</v>
      </c>
      <c r="B66" s="2"/>
      <c r="C66" s="2"/>
      <c r="D66" s="2"/>
      <c r="E66" s="6"/>
      <c r="F66" s="6"/>
      <c r="G66" s="6"/>
      <c r="H66" s="2"/>
      <c r="I66" s="2"/>
      <c r="J66" s="2"/>
      <c r="K66" s="2"/>
      <c r="L66" s="2"/>
      <c r="M66" s="2"/>
    </row>
    <row r="67" spans="1:13" ht="15">
      <c r="A67" s="2"/>
      <c r="B67" s="1" t="s">
        <v>92</v>
      </c>
      <c r="C67" s="2"/>
      <c r="D67" s="2"/>
      <c r="E67" s="6">
        <v>1</v>
      </c>
      <c r="F67" s="6"/>
      <c r="G67" s="8"/>
      <c r="H67" s="2"/>
      <c r="I67" s="2"/>
      <c r="J67" s="2"/>
      <c r="K67" s="2"/>
      <c r="L67" s="2"/>
      <c r="M67" s="2"/>
    </row>
    <row r="68" spans="1:13" ht="15">
      <c r="A68" s="2"/>
      <c r="B68" s="1" t="s">
        <v>93</v>
      </c>
      <c r="C68" s="2"/>
      <c r="D68" s="2"/>
      <c r="E68" s="6">
        <v>1</v>
      </c>
      <c r="F68" s="6"/>
      <c r="G68" s="8"/>
      <c r="H68" s="2"/>
      <c r="I68" s="2"/>
      <c r="J68" s="2"/>
      <c r="K68" s="2"/>
      <c r="L68" s="2"/>
      <c r="M68" s="2"/>
    </row>
    <row r="69" spans="5:7" ht="15">
      <c r="E69" s="5"/>
      <c r="F69" s="5"/>
      <c r="G69" s="5"/>
    </row>
    <row r="70" spans="2:7" ht="15">
      <c r="B70" s="1" t="s">
        <v>29</v>
      </c>
      <c r="E70" s="5">
        <v>15</v>
      </c>
      <c r="F70" s="5"/>
      <c r="G70" s="8"/>
    </row>
    <row r="71" spans="2:7" ht="15">
      <c r="B71" s="1" t="s">
        <v>30</v>
      </c>
      <c r="E71" s="5">
        <v>11</v>
      </c>
      <c r="F71" s="5"/>
      <c r="G71" s="8"/>
    </row>
    <row r="72" spans="2:7" ht="15">
      <c r="B72" s="1" t="s">
        <v>31</v>
      </c>
      <c r="E72" s="5">
        <v>12</v>
      </c>
      <c r="F72" s="5"/>
      <c r="G72" s="8"/>
    </row>
    <row r="73" spans="2:7" ht="15">
      <c r="B73" s="1" t="s">
        <v>32</v>
      </c>
      <c r="E73" s="5">
        <v>5</v>
      </c>
      <c r="F73" s="5"/>
      <c r="G73" s="8"/>
    </row>
    <row r="74" spans="5:7" ht="15">
      <c r="E74" s="5"/>
      <c r="F74" s="5"/>
      <c r="G74" s="5"/>
    </row>
    <row r="75" spans="1:13" ht="15">
      <c r="A75" s="2" t="s">
        <v>33</v>
      </c>
      <c r="B75" s="2"/>
      <c r="C75" s="2"/>
      <c r="D75" s="2"/>
      <c r="E75" s="6"/>
      <c r="F75" s="6"/>
      <c r="G75" s="6"/>
      <c r="H75" s="2"/>
      <c r="I75" s="2"/>
      <c r="J75" s="2"/>
      <c r="K75" s="2"/>
      <c r="L75" s="2"/>
      <c r="M75" s="2"/>
    </row>
    <row r="76" spans="1:13" ht="15">
      <c r="A76" s="2"/>
      <c r="B76" s="1" t="s">
        <v>92</v>
      </c>
      <c r="C76" s="2"/>
      <c r="D76" s="2"/>
      <c r="E76" s="5">
        <v>0</v>
      </c>
      <c r="F76" s="6"/>
      <c r="G76" s="8">
        <f>(E76/23)</f>
        <v>0</v>
      </c>
      <c r="H76" s="2"/>
      <c r="I76" s="2"/>
      <c r="J76" s="2"/>
      <c r="K76" s="2"/>
      <c r="L76" s="2"/>
      <c r="M76" s="2"/>
    </row>
    <row r="77" spans="2:7" ht="15">
      <c r="B77" s="1" t="s">
        <v>93</v>
      </c>
      <c r="E77" s="5">
        <v>1</v>
      </c>
      <c r="F77" s="5"/>
      <c r="G77" s="8">
        <f>(E77/23)</f>
        <v>0.043478260869565216</v>
      </c>
    </row>
    <row r="78" spans="5:7" ht="15">
      <c r="E78" s="5"/>
      <c r="F78" s="5"/>
      <c r="G78" s="5"/>
    </row>
    <row r="79" spans="2:7" ht="15">
      <c r="B79" s="1" t="s">
        <v>34</v>
      </c>
      <c r="E79" s="5">
        <v>1</v>
      </c>
      <c r="F79" s="5"/>
      <c r="G79" s="8">
        <f>(E79/23)</f>
        <v>0.043478260869565216</v>
      </c>
    </row>
    <row r="80" spans="2:7" ht="15">
      <c r="B80" s="1" t="s">
        <v>35</v>
      </c>
      <c r="E80" s="5">
        <v>11</v>
      </c>
      <c r="F80" s="5"/>
      <c r="G80" s="8">
        <f>(E80/23)</f>
        <v>0.4782608695652174</v>
      </c>
    </row>
    <row r="81" spans="2:7" ht="15">
      <c r="B81" s="1" t="s">
        <v>36</v>
      </c>
      <c r="E81" s="5">
        <v>5</v>
      </c>
      <c r="F81" s="5"/>
      <c r="G81" s="8">
        <f>(E81/23)</f>
        <v>0.21739130434782608</v>
      </c>
    </row>
    <row r="82" spans="2:7" ht="15">
      <c r="B82" s="1" t="s">
        <v>37</v>
      </c>
      <c r="E82" s="5">
        <v>5</v>
      </c>
      <c r="F82" s="5"/>
      <c r="G82" s="8">
        <f>(E82/23)</f>
        <v>0.21739130434782608</v>
      </c>
    </row>
    <row r="83" spans="5:7" ht="15">
      <c r="E83" s="5"/>
      <c r="F83" s="5"/>
      <c r="G83" s="5"/>
    </row>
    <row r="84" spans="1:13" ht="15">
      <c r="A84" s="2" t="s">
        <v>175</v>
      </c>
      <c r="B84" s="2"/>
      <c r="C84" s="2"/>
      <c r="D84" s="2"/>
      <c r="E84" s="6"/>
      <c r="F84" s="6"/>
      <c r="G84" s="6"/>
      <c r="H84" s="2"/>
      <c r="I84" s="2"/>
      <c r="J84" s="2"/>
      <c r="K84" s="2"/>
      <c r="L84" s="2"/>
      <c r="M84" s="2"/>
    </row>
    <row r="85" spans="1:13" ht="15">
      <c r="A85" s="2"/>
      <c r="B85" s="2" t="s">
        <v>176</v>
      </c>
      <c r="C85" s="2"/>
      <c r="D85" s="2"/>
      <c r="E85" s="6"/>
      <c r="F85" s="6"/>
      <c r="G85" s="6"/>
      <c r="H85" s="2"/>
      <c r="I85" s="2"/>
      <c r="J85" s="2"/>
      <c r="K85" s="2"/>
      <c r="L85" s="2"/>
      <c r="M85" s="2"/>
    </row>
    <row r="86" spans="2:7" ht="15">
      <c r="B86" s="2" t="s">
        <v>38</v>
      </c>
      <c r="E86" s="5"/>
      <c r="F86" s="5"/>
      <c r="G86" s="5"/>
    </row>
    <row r="87" spans="1:13" ht="15">
      <c r="A87" s="2"/>
      <c r="B87" s="1" t="s">
        <v>92</v>
      </c>
      <c r="C87" s="2"/>
      <c r="D87" s="2"/>
      <c r="E87" s="5">
        <v>0</v>
      </c>
      <c r="F87" s="6"/>
      <c r="G87" s="8">
        <f>(E87/23)</f>
        <v>0</v>
      </c>
      <c r="H87" s="2"/>
      <c r="I87" s="2"/>
      <c r="J87" s="2"/>
      <c r="K87" s="2"/>
      <c r="L87" s="2"/>
      <c r="M87" s="2"/>
    </row>
    <row r="88" spans="2:7" ht="15">
      <c r="B88" s="1" t="s">
        <v>93</v>
      </c>
      <c r="E88" s="5">
        <v>1</v>
      </c>
      <c r="F88" s="5"/>
      <c r="G88" s="8">
        <f>(E88/23)</f>
        <v>0.043478260869565216</v>
      </c>
    </row>
    <row r="89" spans="5:7" ht="15">
      <c r="E89" s="5"/>
      <c r="F89" s="5"/>
      <c r="G89" s="5"/>
    </row>
    <row r="90" spans="2:7" ht="15">
      <c r="B90" s="1">
        <v>1</v>
      </c>
      <c r="E90" s="5">
        <v>1</v>
      </c>
      <c r="F90" s="5"/>
      <c r="G90" s="8">
        <f>(E90/23)</f>
        <v>0.043478260869565216</v>
      </c>
    </row>
    <row r="91" spans="2:7" ht="15">
      <c r="B91" s="1">
        <v>2</v>
      </c>
      <c r="E91" s="5">
        <v>7</v>
      </c>
      <c r="F91" s="5"/>
      <c r="G91" s="8">
        <f>(E91/23)</f>
        <v>0.30434782608695654</v>
      </c>
    </row>
    <row r="92" spans="2:7" ht="15">
      <c r="B92" s="1">
        <v>3</v>
      </c>
      <c r="E92" s="5">
        <v>6</v>
      </c>
      <c r="F92" s="5"/>
      <c r="G92" s="8">
        <f>(E92/23)</f>
        <v>0.2608695652173913</v>
      </c>
    </row>
    <row r="93" spans="2:7" ht="15">
      <c r="B93" s="1">
        <v>4</v>
      </c>
      <c r="E93" s="5">
        <v>6</v>
      </c>
      <c r="F93" s="5"/>
      <c r="G93" s="8">
        <f>(E93/23)</f>
        <v>0.2608695652173913</v>
      </c>
    </row>
    <row r="94" spans="2:7" ht="15">
      <c r="B94" s="1">
        <v>5</v>
      </c>
      <c r="E94" s="5">
        <v>2</v>
      </c>
      <c r="F94" s="5"/>
      <c r="G94" s="8">
        <f>(E94/23)</f>
        <v>0.08695652173913043</v>
      </c>
    </row>
    <row r="95" spans="5:7" ht="15">
      <c r="E95" s="5"/>
      <c r="F95" s="5"/>
      <c r="G95" s="5"/>
    </row>
    <row r="96" spans="1:13" ht="15">
      <c r="A96" s="2" t="s">
        <v>39</v>
      </c>
      <c r="B96" s="2"/>
      <c r="C96" s="2"/>
      <c r="D96" s="2"/>
      <c r="E96" s="6"/>
      <c r="F96" s="6"/>
      <c r="G96" s="6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5" t="s">
        <v>224</v>
      </c>
      <c r="G97" s="6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5"/>
      <c r="F98" s="9" t="s">
        <v>225</v>
      </c>
      <c r="G98" s="6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5"/>
      <c r="F99" s="9" t="s">
        <v>226</v>
      </c>
      <c r="G99" s="6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5" t="s">
        <v>94</v>
      </c>
      <c r="G100" s="6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5"/>
      <c r="G101" s="6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7" t="s">
        <v>227</v>
      </c>
      <c r="G102" s="6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5"/>
      <c r="F103" s="9" t="s">
        <v>228</v>
      </c>
      <c r="G103" s="6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5" t="s">
        <v>95</v>
      </c>
      <c r="G104" s="6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5"/>
      <c r="G105" s="6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5" t="s">
        <v>96</v>
      </c>
      <c r="G106" s="6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5"/>
      <c r="G107" s="6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5" t="s">
        <v>97</v>
      </c>
      <c r="G108" s="6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5"/>
      <c r="G109" s="6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5" t="s">
        <v>98</v>
      </c>
      <c r="G110" s="6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5"/>
      <c r="G111" s="6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5" t="s">
        <v>99</v>
      </c>
      <c r="G112" s="6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5"/>
      <c r="G113" s="6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5" t="s">
        <v>100</v>
      </c>
      <c r="G114" s="6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5"/>
      <c r="G115" s="6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5" t="s">
        <v>101</v>
      </c>
      <c r="G116" s="6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5"/>
      <c r="G117" s="6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7" t="s">
        <v>106</v>
      </c>
      <c r="G118" s="6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7"/>
      <c r="F119" s="9" t="s">
        <v>229</v>
      </c>
      <c r="G119" s="6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7"/>
      <c r="F120" s="9"/>
      <c r="G120" s="6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5" t="s">
        <v>102</v>
      </c>
      <c r="G121" s="6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5"/>
      <c r="G122" s="6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5" t="s">
        <v>103</v>
      </c>
      <c r="G123" s="6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5"/>
      <c r="G124" s="6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7" t="s">
        <v>177</v>
      </c>
      <c r="G125" s="6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5"/>
      <c r="F126" s="9" t="s">
        <v>178</v>
      </c>
      <c r="G126" s="6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5"/>
      <c r="F127" s="9"/>
      <c r="G127" s="6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5" t="s">
        <v>104</v>
      </c>
      <c r="G128" s="6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5"/>
      <c r="G129" s="6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5" t="s">
        <v>107</v>
      </c>
      <c r="G130" s="6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5"/>
      <c r="F131" s="9" t="s">
        <v>179</v>
      </c>
      <c r="G131" s="6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5"/>
      <c r="F132" s="9" t="s">
        <v>180</v>
      </c>
      <c r="G132" s="6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5"/>
      <c r="F133" s="9"/>
      <c r="G133" s="6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5" t="s">
        <v>105</v>
      </c>
      <c r="G134" s="6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7"/>
      <c r="F135" s="5"/>
      <c r="G135" s="6"/>
      <c r="H135" s="2"/>
      <c r="I135" s="2"/>
      <c r="J135" s="2"/>
      <c r="K135" s="2"/>
      <c r="L135" s="2"/>
      <c r="M135" s="2"/>
    </row>
    <row r="136" spans="1:13" ht="15">
      <c r="A136" s="2" t="s">
        <v>220</v>
      </c>
      <c r="B136" s="2"/>
      <c r="C136" s="2"/>
      <c r="D136" s="2"/>
      <c r="E136" s="6"/>
      <c r="F136" s="6"/>
      <c r="G136" s="6"/>
      <c r="H136" s="2"/>
      <c r="I136" s="2"/>
      <c r="J136" s="2"/>
      <c r="K136" s="2"/>
      <c r="L136" s="2"/>
      <c r="M136" s="2"/>
    </row>
    <row r="137" spans="1:13" ht="15">
      <c r="A137" s="2"/>
      <c r="B137" s="2" t="s">
        <v>221</v>
      </c>
      <c r="C137" s="2"/>
      <c r="D137" s="2"/>
      <c r="E137" s="6"/>
      <c r="F137" s="6"/>
      <c r="G137" s="6"/>
      <c r="H137" s="2"/>
      <c r="I137" s="2"/>
      <c r="J137" s="2"/>
      <c r="K137" s="2"/>
      <c r="L137" s="2"/>
      <c r="M137" s="2"/>
    </row>
    <row r="138" spans="2:7" ht="15">
      <c r="B138" s="2" t="s">
        <v>223</v>
      </c>
      <c r="E138" s="5"/>
      <c r="F138" s="5"/>
      <c r="G138" s="5"/>
    </row>
    <row r="139" spans="2:7" ht="15">
      <c r="B139" s="2" t="s">
        <v>222</v>
      </c>
      <c r="E139" s="5"/>
      <c r="F139" s="5"/>
      <c r="G139" s="5"/>
    </row>
    <row r="140" spans="2:7" ht="15">
      <c r="B140" s="1" t="s">
        <v>92</v>
      </c>
      <c r="E140" s="5">
        <v>0</v>
      </c>
      <c r="F140" s="5"/>
      <c r="G140" s="8">
        <f>(E140/23)</f>
        <v>0</v>
      </c>
    </row>
    <row r="141" spans="2:7" ht="15">
      <c r="B141" s="1" t="s">
        <v>93</v>
      </c>
      <c r="E141" s="5">
        <v>1</v>
      </c>
      <c r="F141" s="5"/>
      <c r="G141" s="8">
        <f>(E141/23)</f>
        <v>0.043478260869565216</v>
      </c>
    </row>
    <row r="142" spans="5:7" ht="15">
      <c r="E142" s="5"/>
      <c r="F142" s="5"/>
      <c r="G142" s="8"/>
    </row>
    <row r="143" spans="2:7" ht="15">
      <c r="B143" s="1">
        <v>1</v>
      </c>
      <c r="E143" s="5">
        <v>8</v>
      </c>
      <c r="F143" s="5"/>
      <c r="G143" s="8">
        <f>(E143/23)</f>
        <v>0.34782608695652173</v>
      </c>
    </row>
    <row r="144" spans="2:7" ht="15">
      <c r="B144" s="1">
        <v>2</v>
      </c>
      <c r="E144" s="5">
        <v>4</v>
      </c>
      <c r="F144" s="5"/>
      <c r="G144" s="8">
        <f>(E144/23)</f>
        <v>0.17391304347826086</v>
      </c>
    </row>
    <row r="145" spans="2:7" ht="15">
      <c r="B145" s="1">
        <v>3</v>
      </c>
      <c r="E145" s="5">
        <v>8</v>
      </c>
      <c r="F145" s="5"/>
      <c r="G145" s="8">
        <f>(E145/23)</f>
        <v>0.34782608695652173</v>
      </c>
    </row>
    <row r="146" spans="2:7" ht="15">
      <c r="B146" s="1">
        <v>4</v>
      </c>
      <c r="E146" s="5">
        <v>2</v>
      </c>
      <c r="F146" s="5"/>
      <c r="G146" s="8">
        <f>(E146/23)</f>
        <v>0.08695652173913043</v>
      </c>
    </row>
    <row r="147" spans="2:7" ht="15">
      <c r="B147" s="1">
        <v>5</v>
      </c>
      <c r="E147" s="5">
        <v>0</v>
      </c>
      <c r="F147" s="5"/>
      <c r="G147" s="8">
        <f>(E147/23)</f>
        <v>0</v>
      </c>
    </row>
    <row r="148" spans="5:7" ht="15">
      <c r="E148" s="5"/>
      <c r="F148" s="5"/>
      <c r="G148" s="5"/>
    </row>
    <row r="149" spans="1:13" ht="15">
      <c r="A149" s="2" t="s">
        <v>40</v>
      </c>
      <c r="B149" s="2"/>
      <c r="C149" s="2"/>
      <c r="D149" s="2"/>
      <c r="E149" s="6"/>
      <c r="F149" s="6"/>
      <c r="G149" s="6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11" t="s">
        <v>121</v>
      </c>
      <c r="G150" s="6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11"/>
      <c r="F151" s="9" t="s">
        <v>122</v>
      </c>
      <c r="G151" s="6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11"/>
      <c r="F152" s="9" t="s">
        <v>181</v>
      </c>
      <c r="G152" s="6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11"/>
      <c r="F153" s="9" t="s">
        <v>182</v>
      </c>
      <c r="G153" s="6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5" t="s">
        <v>108</v>
      </c>
      <c r="G154" s="6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5"/>
      <c r="G155" s="6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10" t="s">
        <v>123</v>
      </c>
      <c r="G156" s="6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10"/>
      <c r="F157" s="9" t="s">
        <v>230</v>
      </c>
      <c r="G157" s="6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10"/>
      <c r="F158" s="9" t="s">
        <v>231</v>
      </c>
      <c r="G158" s="6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10"/>
      <c r="F159" s="9"/>
      <c r="G159" s="6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5" t="s">
        <v>109</v>
      </c>
      <c r="G160" s="6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5"/>
      <c r="G161" s="6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7" t="s">
        <v>183</v>
      </c>
      <c r="G162" s="6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5"/>
      <c r="F163" s="9" t="s">
        <v>184</v>
      </c>
      <c r="G163" s="6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5" t="s">
        <v>185</v>
      </c>
      <c r="G164" s="6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5"/>
      <c r="F165" s="9" t="s">
        <v>186</v>
      </c>
      <c r="G165" s="6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7" t="s">
        <v>232</v>
      </c>
      <c r="G166" s="6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5"/>
      <c r="F167" s="9" t="s">
        <v>233</v>
      </c>
      <c r="G167" s="6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5" t="s">
        <v>110</v>
      </c>
      <c r="G168" s="6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5"/>
      <c r="G169" s="6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5" t="s">
        <v>111</v>
      </c>
      <c r="G170" s="6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5"/>
      <c r="G171" s="6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5" t="s">
        <v>112</v>
      </c>
      <c r="G172" s="6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5"/>
      <c r="G173" s="6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5" t="s">
        <v>113</v>
      </c>
      <c r="G174" s="6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5"/>
      <c r="G175" s="6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5" t="s">
        <v>114</v>
      </c>
      <c r="G176" s="6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5"/>
      <c r="G177" s="6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5" t="s">
        <v>115</v>
      </c>
      <c r="G178" s="6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5"/>
      <c r="G179" s="6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7" t="s">
        <v>188</v>
      </c>
      <c r="G180" s="6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5"/>
      <c r="F181" s="9" t="s">
        <v>187</v>
      </c>
      <c r="G181" s="6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5" t="s">
        <v>116</v>
      </c>
      <c r="G182" s="6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5"/>
      <c r="G183" s="6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5" t="s">
        <v>117</v>
      </c>
      <c r="G184" s="6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5"/>
      <c r="G185" s="6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5" t="s">
        <v>118</v>
      </c>
      <c r="G186" s="6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5"/>
      <c r="G187" s="6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5" t="s">
        <v>119</v>
      </c>
      <c r="G188" s="6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5"/>
      <c r="G189" s="6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10" t="s">
        <v>234</v>
      </c>
      <c r="G190" s="6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10"/>
      <c r="F191" s="9" t="s">
        <v>235</v>
      </c>
      <c r="G191" s="6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10"/>
      <c r="F192" s="9" t="s">
        <v>236</v>
      </c>
      <c r="G192" s="6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10"/>
      <c r="F193" s="9" t="s">
        <v>237</v>
      </c>
      <c r="G193" s="6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5" t="s">
        <v>120</v>
      </c>
      <c r="G194" s="6"/>
      <c r="H194" s="2"/>
      <c r="I194" s="2"/>
      <c r="J194" s="2"/>
      <c r="K194" s="2"/>
      <c r="L194" s="2"/>
      <c r="M194" s="2"/>
    </row>
    <row r="195" spans="5:7" ht="15">
      <c r="E195" s="5"/>
      <c r="F195" s="5"/>
      <c r="G195" s="5"/>
    </row>
    <row r="196" spans="1:13" ht="15">
      <c r="A196" s="2" t="s">
        <v>218</v>
      </c>
      <c r="B196" s="2"/>
      <c r="C196" s="2"/>
      <c r="D196" s="2"/>
      <c r="E196" s="6"/>
      <c r="F196" s="6"/>
      <c r="G196" s="6"/>
      <c r="H196" s="2"/>
      <c r="I196" s="2"/>
      <c r="J196" s="2"/>
      <c r="K196" s="2"/>
      <c r="L196" s="2"/>
      <c r="M196" s="2"/>
    </row>
    <row r="197" spans="1:13" ht="15">
      <c r="A197" s="2"/>
      <c r="B197" s="2" t="s">
        <v>219</v>
      </c>
      <c r="C197" s="2"/>
      <c r="D197" s="2"/>
      <c r="E197" s="6"/>
      <c r="F197" s="6"/>
      <c r="G197" s="6"/>
      <c r="H197" s="2"/>
      <c r="I197" s="2"/>
      <c r="J197" s="2"/>
      <c r="K197" s="2"/>
      <c r="L197" s="2"/>
      <c r="M197" s="2"/>
    </row>
    <row r="198" spans="1:13" ht="15">
      <c r="A198" s="2"/>
      <c r="B198" s="1" t="s">
        <v>92</v>
      </c>
      <c r="C198" s="2"/>
      <c r="D198" s="2"/>
      <c r="E198" s="5">
        <v>7</v>
      </c>
      <c r="F198" s="6"/>
      <c r="G198" s="6"/>
      <c r="H198" s="2"/>
      <c r="I198" s="2"/>
      <c r="J198" s="2"/>
      <c r="K198" s="2"/>
      <c r="L198" s="2"/>
      <c r="M198" s="2"/>
    </row>
    <row r="199" spans="5:7" ht="15">
      <c r="E199" s="5"/>
      <c r="F199" s="5"/>
      <c r="G199" s="5"/>
    </row>
    <row r="200" spans="2:7" ht="15">
      <c r="B200" s="1" t="s">
        <v>41</v>
      </c>
      <c r="E200" s="5"/>
      <c r="F200" s="5"/>
      <c r="G200" s="5"/>
    </row>
    <row r="201" spans="5:7" ht="15">
      <c r="E201" s="5" t="s">
        <v>124</v>
      </c>
      <c r="G201" s="5"/>
    </row>
    <row r="202" spans="5:7" ht="15">
      <c r="E202" s="5"/>
      <c r="G202" s="5"/>
    </row>
    <row r="203" spans="5:7" ht="15">
      <c r="E203" s="5" t="s">
        <v>125</v>
      </c>
      <c r="G203" s="5"/>
    </row>
    <row r="204" spans="5:7" ht="15">
      <c r="E204" s="5"/>
      <c r="G204" s="5"/>
    </row>
    <row r="205" spans="5:7" ht="15">
      <c r="E205" s="5" t="s">
        <v>126</v>
      </c>
      <c r="G205" s="5"/>
    </row>
    <row r="206" spans="5:7" ht="15">
      <c r="E206" s="5"/>
      <c r="G206" s="5"/>
    </row>
    <row r="207" spans="5:7" ht="15">
      <c r="E207" s="5" t="s">
        <v>127</v>
      </c>
      <c r="G207" s="5"/>
    </row>
    <row r="208" spans="5:7" ht="15">
      <c r="E208" s="5"/>
      <c r="G208" s="5"/>
    </row>
    <row r="209" spans="5:7" ht="15">
      <c r="E209" s="5" t="s">
        <v>128</v>
      </c>
      <c r="G209" s="5"/>
    </row>
    <row r="210" spans="5:7" ht="15">
      <c r="E210" s="5"/>
      <c r="G210" s="5"/>
    </row>
    <row r="211" spans="5:7" ht="15">
      <c r="E211" s="5" t="s">
        <v>129</v>
      </c>
      <c r="G211" s="5"/>
    </row>
    <row r="212" spans="5:7" ht="15">
      <c r="E212" s="5"/>
      <c r="G212" s="5"/>
    </row>
    <row r="213" spans="5:7" ht="15">
      <c r="E213" s="5" t="s">
        <v>130</v>
      </c>
      <c r="G213" s="5"/>
    </row>
    <row r="214" spans="5:7" ht="15">
      <c r="E214" s="5"/>
      <c r="G214" s="5"/>
    </row>
    <row r="215" spans="5:7" ht="15">
      <c r="E215" s="5" t="s">
        <v>131</v>
      </c>
      <c r="G215" s="5"/>
    </row>
    <row r="216" spans="5:7" ht="15">
      <c r="E216" s="5"/>
      <c r="F216" s="5"/>
      <c r="G216" s="5"/>
    </row>
    <row r="217" spans="2:7" ht="15">
      <c r="B217" s="1" t="s">
        <v>42</v>
      </c>
      <c r="E217" s="5"/>
      <c r="F217" s="5"/>
      <c r="G217" s="5"/>
    </row>
    <row r="218" spans="5:7" ht="15">
      <c r="E218" s="5" t="s">
        <v>132</v>
      </c>
      <c r="G218" s="5"/>
    </row>
    <row r="219" spans="5:7" ht="15">
      <c r="E219" s="5"/>
      <c r="G219" s="5"/>
    </row>
    <row r="220" spans="5:7" ht="15">
      <c r="E220" s="5" t="s">
        <v>133</v>
      </c>
      <c r="G220" s="5"/>
    </row>
    <row r="221" spans="5:7" ht="15">
      <c r="E221" s="5"/>
      <c r="G221" s="5"/>
    </row>
    <row r="222" spans="5:7" ht="15">
      <c r="E222" s="5" t="s">
        <v>134</v>
      </c>
      <c r="G222" s="5"/>
    </row>
    <row r="223" spans="5:7" ht="15">
      <c r="E223" s="5"/>
      <c r="G223" s="5"/>
    </row>
    <row r="224" spans="5:7" ht="15">
      <c r="E224" s="5" t="s">
        <v>135</v>
      </c>
      <c r="G224" s="5"/>
    </row>
    <row r="225" spans="5:7" ht="15">
      <c r="E225" s="5"/>
      <c r="G225" s="5"/>
    </row>
    <row r="226" spans="5:7" ht="15">
      <c r="E226" s="5" t="s">
        <v>136</v>
      </c>
      <c r="G226" s="5"/>
    </row>
    <row r="227" spans="5:7" ht="15">
      <c r="E227" s="5"/>
      <c r="G227" s="5"/>
    </row>
    <row r="228" spans="5:7" ht="15">
      <c r="E228" s="5" t="s">
        <v>137</v>
      </c>
      <c r="G228" s="5"/>
    </row>
    <row r="229" spans="5:7" ht="15">
      <c r="E229" s="5"/>
      <c r="G229" s="5"/>
    </row>
    <row r="230" spans="5:7" ht="15">
      <c r="E230" s="5" t="s">
        <v>138</v>
      </c>
      <c r="G230" s="5"/>
    </row>
    <row r="231" spans="5:7" ht="15">
      <c r="E231" s="5"/>
      <c r="G231" s="5"/>
    </row>
    <row r="232" spans="5:7" ht="15">
      <c r="E232" s="5" t="s">
        <v>139</v>
      </c>
      <c r="G232" s="5"/>
    </row>
    <row r="233" spans="5:7" ht="15">
      <c r="E233" s="5"/>
      <c r="G233" s="5"/>
    </row>
    <row r="234" spans="5:7" ht="15">
      <c r="E234" s="5" t="s">
        <v>140</v>
      </c>
      <c r="G234" s="5"/>
    </row>
    <row r="235" spans="2:7" ht="15">
      <c r="B235" s="1" t="s">
        <v>43</v>
      </c>
      <c r="E235" s="5"/>
      <c r="F235" s="5"/>
      <c r="G235" s="5"/>
    </row>
    <row r="236" spans="5:7" ht="15">
      <c r="E236" s="5" t="s">
        <v>141</v>
      </c>
      <c r="G236" s="5"/>
    </row>
    <row r="237" spans="5:7" ht="15">
      <c r="E237" s="5" t="s">
        <v>142</v>
      </c>
      <c r="G237" s="5"/>
    </row>
    <row r="238" spans="5:7" ht="15">
      <c r="E238" s="7" t="s">
        <v>190</v>
      </c>
      <c r="G238" s="5"/>
    </row>
    <row r="239" spans="5:7" ht="15">
      <c r="E239" s="7"/>
      <c r="F239" s="9" t="s">
        <v>189</v>
      </c>
      <c r="G239" s="5"/>
    </row>
    <row r="240" spans="5:7" ht="15">
      <c r="E240" s="5" t="s">
        <v>143</v>
      </c>
      <c r="G240" s="5"/>
    </row>
    <row r="241" spans="5:7" ht="15">
      <c r="E241" s="5" t="s">
        <v>144</v>
      </c>
      <c r="G241" s="5"/>
    </row>
    <row r="242" spans="5:7" ht="15">
      <c r="E242" s="5" t="s">
        <v>145</v>
      </c>
      <c r="G242" s="5"/>
    </row>
    <row r="243" spans="5:7" ht="15">
      <c r="E243" s="5" t="s">
        <v>146</v>
      </c>
      <c r="G243" s="5"/>
    </row>
    <row r="244" spans="5:7" ht="15">
      <c r="E244" s="5" t="s">
        <v>147</v>
      </c>
      <c r="G244" s="5"/>
    </row>
    <row r="245" spans="5:7" ht="15">
      <c r="E245" s="5" t="s">
        <v>148</v>
      </c>
      <c r="G245" s="5"/>
    </row>
    <row r="246" spans="5:7" ht="15">
      <c r="E246" s="5"/>
      <c r="G246" s="5"/>
    </row>
    <row r="247" spans="1:7" ht="15">
      <c r="A247" s="4" t="s">
        <v>70</v>
      </c>
      <c r="G247" s="5"/>
    </row>
    <row r="248" spans="1:7" ht="15">
      <c r="A248" s="2" t="s">
        <v>54</v>
      </c>
      <c r="E248" s="5"/>
      <c r="F248" s="5"/>
      <c r="G248" s="5"/>
    </row>
    <row r="249" spans="1:7" ht="15">
      <c r="A249" s="2"/>
      <c r="B249" s="1" t="s">
        <v>92</v>
      </c>
      <c r="E249" s="5">
        <v>5</v>
      </c>
      <c r="F249" s="5"/>
      <c r="G249" s="5" t="s">
        <v>191</v>
      </c>
    </row>
    <row r="250" spans="1:8" ht="15">
      <c r="A250" s="2"/>
      <c r="E250" s="5"/>
      <c r="F250" s="5"/>
      <c r="G250" s="5"/>
      <c r="H250" s="9" t="s">
        <v>192</v>
      </c>
    </row>
    <row r="251" spans="1:8" ht="15">
      <c r="A251" s="2"/>
      <c r="E251" s="5"/>
      <c r="F251" s="5"/>
      <c r="G251" s="5"/>
      <c r="H251" s="9" t="s">
        <v>149</v>
      </c>
    </row>
    <row r="252" spans="1:8" ht="15">
      <c r="A252" s="2"/>
      <c r="E252" s="5"/>
      <c r="F252" s="5"/>
      <c r="G252" s="5"/>
      <c r="H252" s="9"/>
    </row>
    <row r="253" spans="2:7" ht="15">
      <c r="B253" s="1" t="s">
        <v>55</v>
      </c>
      <c r="E253" s="5">
        <v>3</v>
      </c>
      <c r="F253" s="5"/>
      <c r="G253" s="8">
        <f>(E253/23)</f>
        <v>0.13043478260869565</v>
      </c>
    </row>
    <row r="254" spans="2:7" ht="15">
      <c r="B254" s="1" t="s">
        <v>56</v>
      </c>
      <c r="E254" s="5">
        <v>5</v>
      </c>
      <c r="F254" s="5"/>
      <c r="G254" s="8">
        <f>(E254/23)</f>
        <v>0.21739130434782608</v>
      </c>
    </row>
    <row r="255" spans="2:7" ht="15">
      <c r="B255" s="1" t="s">
        <v>57</v>
      </c>
      <c r="E255" s="5">
        <v>10</v>
      </c>
      <c r="F255" s="5"/>
      <c r="G255" s="8">
        <f>(E255/23)</f>
        <v>0.43478260869565216</v>
      </c>
    </row>
    <row r="256" spans="5:7" ht="15">
      <c r="E256" s="5"/>
      <c r="F256" s="5"/>
      <c r="G256" s="5"/>
    </row>
    <row r="257" spans="1:7" ht="15">
      <c r="A257" s="2" t="s">
        <v>58</v>
      </c>
      <c r="E257" s="5"/>
      <c r="F257" s="5"/>
      <c r="G257" s="5"/>
    </row>
    <row r="258" spans="1:7" ht="15">
      <c r="A258" s="2"/>
      <c r="B258" s="1" t="s">
        <v>92</v>
      </c>
      <c r="E258" s="5">
        <v>9</v>
      </c>
      <c r="F258" s="5"/>
      <c r="G258" s="5"/>
    </row>
    <row r="259" spans="5:7" ht="15">
      <c r="E259" s="5"/>
      <c r="F259" s="5"/>
      <c r="G259" s="5"/>
    </row>
    <row r="260" spans="5:7" ht="15">
      <c r="E260" s="5" t="s">
        <v>193</v>
      </c>
      <c r="G260" s="5"/>
    </row>
    <row r="261" spans="5:7" ht="15">
      <c r="E261" s="5"/>
      <c r="F261" s="9" t="s">
        <v>194</v>
      </c>
      <c r="G261" s="5"/>
    </row>
    <row r="262" spans="5:7" ht="15">
      <c r="E262" s="7" t="s">
        <v>195</v>
      </c>
      <c r="G262" s="5"/>
    </row>
    <row r="263" spans="5:7" ht="15">
      <c r="E263" s="7"/>
      <c r="F263" s="9" t="s">
        <v>196</v>
      </c>
      <c r="G263" s="5"/>
    </row>
    <row r="264" spans="5:7" ht="15">
      <c r="E264" s="5" t="s">
        <v>153</v>
      </c>
      <c r="G264" s="5"/>
    </row>
    <row r="265" spans="5:7" ht="15">
      <c r="E265" s="5" t="s">
        <v>154</v>
      </c>
      <c r="G265" s="5"/>
    </row>
    <row r="266" spans="5:7" ht="15">
      <c r="E266" s="5" t="s">
        <v>155</v>
      </c>
      <c r="G266" s="5"/>
    </row>
    <row r="267" spans="5:7" ht="15">
      <c r="E267" s="5" t="s">
        <v>156</v>
      </c>
      <c r="G267" s="5"/>
    </row>
    <row r="268" spans="5:7" ht="15">
      <c r="E268" s="5" t="s">
        <v>157</v>
      </c>
      <c r="G268" s="5"/>
    </row>
    <row r="269" spans="5:7" ht="15">
      <c r="E269" s="5" t="s">
        <v>158</v>
      </c>
      <c r="G269" s="5"/>
    </row>
    <row r="270" spans="5:7" ht="15">
      <c r="E270" s="5" t="s">
        <v>159</v>
      </c>
      <c r="G270" s="5"/>
    </row>
    <row r="271" spans="5:7" ht="15">
      <c r="E271" s="5" t="s">
        <v>160</v>
      </c>
      <c r="G271" s="5"/>
    </row>
    <row r="272" spans="5:7" ht="15">
      <c r="E272" s="5" t="s">
        <v>161</v>
      </c>
      <c r="G272" s="5"/>
    </row>
    <row r="273" spans="5:7" ht="15">
      <c r="E273" s="7" t="s">
        <v>197</v>
      </c>
      <c r="G273" s="5"/>
    </row>
    <row r="274" spans="5:7" ht="15">
      <c r="E274" s="5"/>
      <c r="F274" s="9" t="s">
        <v>198</v>
      </c>
      <c r="G274" s="5"/>
    </row>
    <row r="275" spans="5:7" ht="15">
      <c r="E275" s="5"/>
      <c r="F275" s="9" t="s">
        <v>199</v>
      </c>
      <c r="G275" s="5"/>
    </row>
    <row r="276" spans="5:7" ht="15">
      <c r="E276" s="5" t="s">
        <v>162</v>
      </c>
      <c r="G276" s="5"/>
    </row>
    <row r="277" spans="5:7" ht="15">
      <c r="E277" s="5" t="s">
        <v>163</v>
      </c>
      <c r="G277" s="5"/>
    </row>
    <row r="278" spans="5:7" ht="15">
      <c r="E278" s="5" t="s">
        <v>164</v>
      </c>
      <c r="G278" s="5"/>
    </row>
    <row r="279" spans="5:7" ht="15">
      <c r="E279" s="7"/>
      <c r="F279" s="5"/>
      <c r="G279" s="5"/>
    </row>
    <row r="280" spans="1:7" ht="15">
      <c r="A280" s="2" t="s">
        <v>59</v>
      </c>
      <c r="E280" s="5"/>
      <c r="F280" s="5"/>
      <c r="G280" s="5"/>
    </row>
    <row r="281" spans="1:7" ht="15">
      <c r="A281" s="2"/>
      <c r="B281" s="1" t="s">
        <v>50</v>
      </c>
      <c r="E281" s="5">
        <v>8</v>
      </c>
      <c r="F281" s="5"/>
      <c r="G281" s="5"/>
    </row>
    <row r="282" spans="1:7" ht="15">
      <c r="A282" s="2"/>
      <c r="E282" s="5"/>
      <c r="F282" s="5"/>
      <c r="G282" s="5"/>
    </row>
    <row r="283" spans="1:7" ht="15">
      <c r="A283" s="2"/>
      <c r="E283" s="5" t="s">
        <v>193</v>
      </c>
      <c r="G283" s="5"/>
    </row>
    <row r="284" spans="1:7" ht="15">
      <c r="A284" s="2"/>
      <c r="E284" s="5"/>
      <c r="F284" s="9" t="s">
        <v>200</v>
      </c>
      <c r="G284" s="5"/>
    </row>
    <row r="285" spans="1:7" ht="15">
      <c r="A285" s="2"/>
      <c r="E285" s="11" t="s">
        <v>201</v>
      </c>
      <c r="G285" s="5"/>
    </row>
    <row r="286" spans="1:7" ht="15">
      <c r="A286" s="2"/>
      <c r="E286" s="11"/>
      <c r="F286" s="13" t="s">
        <v>202</v>
      </c>
      <c r="G286" s="5"/>
    </row>
    <row r="287" spans="1:7" ht="15">
      <c r="A287" s="2"/>
      <c r="E287" s="11"/>
      <c r="F287" s="13" t="s">
        <v>203</v>
      </c>
      <c r="G287" s="5"/>
    </row>
    <row r="288" spans="1:7" ht="15">
      <c r="A288" s="2"/>
      <c r="E288" s="11"/>
      <c r="F288" s="9" t="s">
        <v>206</v>
      </c>
      <c r="G288" s="5"/>
    </row>
    <row r="289" spans="1:7" ht="15">
      <c r="A289" s="2"/>
      <c r="E289" s="11"/>
      <c r="F289" s="9" t="s">
        <v>204</v>
      </c>
      <c r="G289" s="5"/>
    </row>
    <row r="290" spans="1:7" ht="15">
      <c r="A290" s="2"/>
      <c r="E290" s="11"/>
      <c r="F290" s="9" t="s">
        <v>205</v>
      </c>
      <c r="G290" s="5"/>
    </row>
    <row r="291" spans="1:7" ht="15">
      <c r="A291" s="2"/>
      <c r="E291" s="5" t="s">
        <v>165</v>
      </c>
      <c r="G291" s="5"/>
    </row>
    <row r="292" spans="1:7" ht="15">
      <c r="A292" s="2"/>
      <c r="E292" s="5" t="s">
        <v>166</v>
      </c>
      <c r="G292" s="5"/>
    </row>
    <row r="293" spans="1:7" ht="15">
      <c r="A293" s="2"/>
      <c r="E293" s="7" t="s">
        <v>207</v>
      </c>
      <c r="G293" s="5"/>
    </row>
    <row r="294" spans="1:7" ht="15">
      <c r="A294" s="2"/>
      <c r="E294" s="5"/>
      <c r="F294" s="9" t="s">
        <v>208</v>
      </c>
      <c r="G294" s="5"/>
    </row>
    <row r="295" spans="1:7" ht="15">
      <c r="A295" s="2"/>
      <c r="E295" s="5" t="s">
        <v>167</v>
      </c>
      <c r="G295" s="5"/>
    </row>
    <row r="296" spans="1:7" ht="15">
      <c r="A296" s="2"/>
      <c r="E296" s="5" t="s">
        <v>168</v>
      </c>
      <c r="G296" s="5"/>
    </row>
    <row r="297" spans="1:7" ht="15">
      <c r="A297" s="2"/>
      <c r="E297" s="5" t="s">
        <v>169</v>
      </c>
      <c r="G297" s="5"/>
    </row>
    <row r="298" spans="1:7" ht="15">
      <c r="A298" s="2"/>
      <c r="E298" s="5" t="s">
        <v>170</v>
      </c>
      <c r="G298" s="5"/>
    </row>
    <row r="299" spans="1:7" ht="15">
      <c r="A299" s="2"/>
      <c r="E299" s="7" t="s">
        <v>209</v>
      </c>
      <c r="G299" s="5"/>
    </row>
    <row r="300" spans="1:7" ht="15">
      <c r="A300" s="2"/>
      <c r="E300" s="7"/>
      <c r="F300" s="9" t="s">
        <v>210</v>
      </c>
      <c r="G300" s="5"/>
    </row>
    <row r="301" spans="1:7" ht="15">
      <c r="A301" s="2"/>
      <c r="E301" s="5" t="s">
        <v>171</v>
      </c>
      <c r="G301" s="5"/>
    </row>
    <row r="302" spans="1:7" ht="15">
      <c r="A302" s="2"/>
      <c r="E302" s="7" t="s">
        <v>211</v>
      </c>
      <c r="G302" s="5"/>
    </row>
    <row r="303" spans="1:7" ht="15">
      <c r="A303" s="2"/>
      <c r="E303" s="7"/>
      <c r="F303" s="9" t="s">
        <v>212</v>
      </c>
      <c r="G303" s="5"/>
    </row>
    <row r="304" spans="1:7" ht="15">
      <c r="A304" s="2"/>
      <c r="E304" s="7"/>
      <c r="F304" s="9" t="s">
        <v>213</v>
      </c>
      <c r="G304" s="5"/>
    </row>
    <row r="305" spans="1:7" ht="15">
      <c r="A305" s="2"/>
      <c r="E305" s="5" t="s">
        <v>172</v>
      </c>
      <c r="G305" s="5"/>
    </row>
    <row r="306" spans="1:7" ht="15">
      <c r="A306" s="2"/>
      <c r="E306" s="5" t="s">
        <v>173</v>
      </c>
      <c r="G306" s="5"/>
    </row>
    <row r="307" spans="1:7" ht="15">
      <c r="A307" s="2"/>
      <c r="E307" s="11" t="s">
        <v>214</v>
      </c>
      <c r="G307" s="5"/>
    </row>
    <row r="308" spans="1:7" ht="15">
      <c r="A308" s="2"/>
      <c r="E308" s="11"/>
      <c r="F308" s="9" t="s">
        <v>215</v>
      </c>
      <c r="G308" s="5"/>
    </row>
    <row r="309" spans="1:7" ht="15">
      <c r="A309" s="2"/>
      <c r="E309" s="11"/>
      <c r="F309" s="9" t="s">
        <v>216</v>
      </c>
      <c r="G309" s="5"/>
    </row>
    <row r="310" spans="1:7" ht="15">
      <c r="A310" s="2"/>
      <c r="E310" s="11"/>
      <c r="F310" s="9" t="s">
        <v>217</v>
      </c>
      <c r="G310" s="5"/>
    </row>
    <row r="311" spans="1:7" ht="15">
      <c r="A311" s="2"/>
      <c r="E311" s="5" t="s">
        <v>174</v>
      </c>
      <c r="G311" s="5"/>
    </row>
    <row r="312" spans="1:7" ht="15">
      <c r="A312" s="2"/>
      <c r="E312" s="5"/>
      <c r="F312" s="5"/>
      <c r="G312" s="5"/>
    </row>
    <row r="313" spans="1:7" ht="15">
      <c r="A313" s="2" t="s">
        <v>60</v>
      </c>
      <c r="E313" s="5"/>
      <c r="F313" s="5"/>
      <c r="G313" s="5"/>
    </row>
    <row r="314" spans="1:7" ht="15">
      <c r="A314" s="2"/>
      <c r="B314" s="1" t="s">
        <v>92</v>
      </c>
      <c r="E314" s="5">
        <v>1</v>
      </c>
      <c r="F314" s="5"/>
      <c r="G314" s="8">
        <f>(E314/23)</f>
        <v>0.043478260869565216</v>
      </c>
    </row>
    <row r="315" spans="5:7" ht="15">
      <c r="E315" s="5"/>
      <c r="F315" s="5"/>
      <c r="G315" s="5"/>
    </row>
    <row r="316" spans="2:7" ht="15">
      <c r="B316" s="1" t="s">
        <v>61</v>
      </c>
      <c r="E316" s="5"/>
      <c r="F316" s="5"/>
      <c r="G316" s="5"/>
    </row>
    <row r="317" spans="5:7" ht="15">
      <c r="E317" s="5">
        <v>10</v>
      </c>
      <c r="F317" s="5"/>
      <c r="G317" s="8">
        <f>(E317/23)</f>
        <v>0.43478260869565216</v>
      </c>
    </row>
    <row r="318" spans="2:7" ht="15">
      <c r="B318" s="1" t="s">
        <v>62</v>
      </c>
      <c r="E318" s="5"/>
      <c r="F318" s="5"/>
      <c r="G318" s="5"/>
    </row>
    <row r="319" spans="5:7" ht="15">
      <c r="E319" s="5">
        <v>10</v>
      </c>
      <c r="F319" s="5"/>
      <c r="G319" s="8">
        <f>(E319/23)</f>
        <v>0.43478260869565216</v>
      </c>
    </row>
    <row r="320" spans="2:7" ht="15">
      <c r="B320" s="1" t="s">
        <v>63</v>
      </c>
      <c r="E320" s="5">
        <v>2</v>
      </c>
      <c r="F320" s="5"/>
      <c r="G320" s="8">
        <f>(E320/23)</f>
        <v>0.08695652173913043</v>
      </c>
    </row>
    <row r="321" spans="2:7" ht="15">
      <c r="B321" s="1" t="s">
        <v>64</v>
      </c>
      <c r="E321" s="5">
        <v>0</v>
      </c>
      <c r="F321" s="5"/>
      <c r="G321" s="8">
        <f>(E321/23)</f>
        <v>0</v>
      </c>
    </row>
    <row r="322" spans="5:7" ht="15">
      <c r="E322" s="5"/>
      <c r="F322" s="5"/>
      <c r="G322" s="5"/>
    </row>
    <row r="323" spans="1:7" ht="15">
      <c r="A323" s="2" t="s">
        <v>65</v>
      </c>
      <c r="E323" s="5"/>
      <c r="F323" s="5"/>
      <c r="G323" s="5"/>
    </row>
    <row r="324" spans="1:7" ht="15">
      <c r="A324" s="2"/>
      <c r="B324" s="1" t="s">
        <v>92</v>
      </c>
      <c r="E324" s="5">
        <v>2</v>
      </c>
      <c r="F324" s="5"/>
      <c r="G324" s="8">
        <f>(E324/23)</f>
        <v>0.08695652173913043</v>
      </c>
    </row>
    <row r="325" spans="5:7" ht="15">
      <c r="E325" s="5"/>
      <c r="F325" s="5"/>
      <c r="G325" s="5"/>
    </row>
    <row r="326" spans="2:7" ht="15">
      <c r="B326" s="1" t="s">
        <v>66</v>
      </c>
      <c r="E326" s="5"/>
      <c r="F326" s="5"/>
      <c r="G326" s="5"/>
    </row>
    <row r="327" spans="5:7" ht="15">
      <c r="E327" s="5">
        <v>0</v>
      </c>
      <c r="F327" s="5"/>
      <c r="G327" s="8">
        <f>(E327/23)</f>
        <v>0</v>
      </c>
    </row>
    <row r="328" spans="2:7" ht="15">
      <c r="B328" s="1" t="s">
        <v>73</v>
      </c>
      <c r="E328" s="5"/>
      <c r="F328" s="5"/>
      <c r="G328" s="5"/>
    </row>
    <row r="329" spans="5:7" ht="15">
      <c r="E329" s="5">
        <v>7</v>
      </c>
      <c r="F329" s="5"/>
      <c r="G329" s="8">
        <f>(E329/23)</f>
        <v>0.30434782608695654</v>
      </c>
    </row>
    <row r="330" spans="2:7" ht="15">
      <c r="B330" s="1" t="s">
        <v>67</v>
      </c>
      <c r="E330" s="5"/>
      <c r="F330" s="5"/>
      <c r="G330" s="5"/>
    </row>
    <row r="331" spans="5:7" ht="15">
      <c r="E331" s="5">
        <v>1</v>
      </c>
      <c r="F331" s="5"/>
      <c r="G331" s="8">
        <f>(E331/23)</f>
        <v>0.043478260869565216</v>
      </c>
    </row>
    <row r="332" spans="2:7" ht="15">
      <c r="B332" s="1" t="s">
        <v>74</v>
      </c>
      <c r="E332" s="5"/>
      <c r="F332" s="5"/>
      <c r="G332" s="5"/>
    </row>
    <row r="333" spans="3:7" ht="15">
      <c r="C333" s="1" t="s">
        <v>75</v>
      </c>
      <c r="E333" s="5"/>
      <c r="F333" s="5"/>
      <c r="G333" s="5"/>
    </row>
    <row r="334" spans="5:7" ht="15">
      <c r="E334" s="5">
        <v>13</v>
      </c>
      <c r="F334" s="5"/>
      <c r="G334" s="8">
        <f>(E334/23)</f>
        <v>0.5652173913043478</v>
      </c>
    </row>
    <row r="335" spans="2:7" ht="15">
      <c r="B335" s="1" t="s">
        <v>76</v>
      </c>
      <c r="E335" s="5"/>
      <c r="F335" s="5"/>
      <c r="G335" s="5"/>
    </row>
    <row r="336" spans="2:7" ht="15">
      <c r="B336" s="1" t="s">
        <v>77</v>
      </c>
      <c r="E336" s="5"/>
      <c r="F336" s="5"/>
      <c r="G336" s="5"/>
    </row>
    <row r="337" spans="5:7" ht="15">
      <c r="E337" s="5">
        <v>0</v>
      </c>
      <c r="F337" s="5"/>
      <c r="G337" s="8">
        <f>(E337/23)</f>
        <v>0</v>
      </c>
    </row>
    <row r="338" spans="2:7" ht="15">
      <c r="B338" s="1" t="s">
        <v>68</v>
      </c>
      <c r="E338" s="5"/>
      <c r="F338" s="5"/>
      <c r="G338" s="5"/>
    </row>
    <row r="339" spans="5:7" ht="15">
      <c r="E339" s="5">
        <v>0</v>
      </c>
      <c r="F339" s="5"/>
      <c r="G339" s="8">
        <f>(E339/23)</f>
        <v>0</v>
      </c>
    </row>
    <row r="340" spans="5:7" ht="15">
      <c r="E340" s="5"/>
      <c r="F340" s="5"/>
      <c r="G340" s="5"/>
    </row>
    <row r="341" spans="1:7" ht="15">
      <c r="A341" s="4" t="s">
        <v>71</v>
      </c>
      <c r="E341" s="5"/>
      <c r="F341" s="5"/>
      <c r="G341" s="5"/>
    </row>
    <row r="342" spans="1:7" ht="15">
      <c r="A342" s="2" t="s">
        <v>69</v>
      </c>
      <c r="E342" s="5"/>
      <c r="F342" s="5"/>
      <c r="G342" s="5"/>
    </row>
    <row r="343" spans="1:7" ht="15">
      <c r="A343" s="2"/>
      <c r="B343" s="1" t="s">
        <v>92</v>
      </c>
      <c r="E343" s="5">
        <v>3</v>
      </c>
      <c r="F343" s="5"/>
      <c r="G343" s="8">
        <f>(E343/23)</f>
        <v>0.13043478260869565</v>
      </c>
    </row>
    <row r="344" spans="5:7" ht="15">
      <c r="E344" s="5"/>
      <c r="F344" s="5"/>
      <c r="G344" s="5"/>
    </row>
    <row r="345" spans="2:7" ht="15">
      <c r="B345" s="1" t="s">
        <v>16</v>
      </c>
      <c r="E345" s="5">
        <v>5</v>
      </c>
      <c r="F345" s="5"/>
      <c r="G345" s="8">
        <f>(E345/23)</f>
        <v>0.21739130434782608</v>
      </c>
    </row>
    <row r="346" spans="2:7" ht="15">
      <c r="B346" s="1" t="s">
        <v>17</v>
      </c>
      <c r="E346" s="5">
        <v>15</v>
      </c>
      <c r="F346" s="5"/>
      <c r="G346" s="8">
        <f>(E346/23)</f>
        <v>0.6521739130434783</v>
      </c>
    </row>
    <row r="347" spans="5:7" ht="15">
      <c r="E347" s="5"/>
      <c r="F347" s="5"/>
      <c r="G347" s="5"/>
    </row>
    <row r="348" spans="1:7" ht="15">
      <c r="A348" s="2" t="s">
        <v>72</v>
      </c>
      <c r="E348" s="5"/>
      <c r="F348" s="5"/>
      <c r="G348" s="5"/>
    </row>
    <row r="349" spans="1:7" ht="15">
      <c r="A349" s="2"/>
      <c r="B349" s="1" t="s">
        <v>92</v>
      </c>
      <c r="E349" s="5">
        <v>1</v>
      </c>
      <c r="F349" s="5"/>
      <c r="G349" s="8">
        <f>(E349/23)</f>
        <v>0.043478260869565216</v>
      </c>
    </row>
    <row r="350" spans="5:7" ht="15">
      <c r="E350" s="5"/>
      <c r="F350" s="5"/>
      <c r="G350" s="5"/>
    </row>
    <row r="351" spans="2:7" ht="15">
      <c r="B351" s="1" t="s">
        <v>16</v>
      </c>
      <c r="E351" s="5">
        <v>8</v>
      </c>
      <c r="F351" s="5"/>
      <c r="G351" s="8">
        <f>(E351/23)</f>
        <v>0.34782608695652173</v>
      </c>
    </row>
    <row r="352" spans="2:7" ht="15">
      <c r="B352" s="1" t="s">
        <v>17</v>
      </c>
      <c r="E352" s="5">
        <v>14</v>
      </c>
      <c r="F352" s="5"/>
      <c r="G352" s="8">
        <f>(E352/23)</f>
        <v>0.6086956521739131</v>
      </c>
    </row>
    <row r="353" spans="5:7" ht="15">
      <c r="E353" s="5"/>
      <c r="F353" s="5"/>
      <c r="G353" s="5"/>
    </row>
    <row r="354" spans="5:7" ht="15">
      <c r="E354" s="5"/>
      <c r="F354" s="5"/>
      <c r="G354" s="5"/>
    </row>
    <row r="355" spans="5:7" ht="15">
      <c r="E355" s="5"/>
      <c r="F355" s="5"/>
      <c r="G355" s="5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Immy Rondaan</dc:creator>
  <cp:keywords/>
  <dc:description/>
  <cp:lastModifiedBy>Enrico</cp:lastModifiedBy>
  <cp:lastPrinted>2009-10-07T07:42:22Z</cp:lastPrinted>
  <dcterms:created xsi:type="dcterms:W3CDTF">2009-07-06T18:17:32Z</dcterms:created>
  <dcterms:modified xsi:type="dcterms:W3CDTF">2009-10-07T15:24:17Z</dcterms:modified>
  <cp:category/>
  <cp:version/>
  <cp:contentType/>
  <cp:contentStatus/>
</cp:coreProperties>
</file>